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filterPrivacy="1" defaultThemeVersion="124226"/>
  <xr:revisionPtr revIDLastSave="0" documentId="8_{F59F518A-F745-4734-8E99-3F319A6F27B3}" xr6:coauthVersionLast="47" xr6:coauthVersionMax="47" xr10:uidLastSave="{00000000-0000-0000-0000-000000000000}"/>
  <bookViews>
    <workbookView xWindow="28680" yWindow="-120" windowWidth="29040" windowHeight="15720" activeTab="3" xr2:uid="{00000000-000D-0000-FFFF-FFFF00000000}"/>
  </bookViews>
  <sheets>
    <sheet name="1. Objet document" sheetId="14" r:id="rId1"/>
    <sheet name="2. OPE- PRIX UO" sheetId="13" r:id="rId2"/>
    <sheet name="3. OPE- PROFILS PAR UO" sheetId="7" r:id="rId3"/>
    <sheet name="4. PRIX PROFILS " sheetId="12" r:id="rId4"/>
    <sheet name="5. PROFILS TYPES" sheetId="8" r:id="rId5"/>
  </sheets>
  <definedNames>
    <definedName name="_xlnm.Print_Titles" localSheetId="1">'2. OPE- PRIX UO'!$1:$6</definedName>
    <definedName name="_xlnm.Print_Titles" localSheetId="2">'3. OPE- PROFILS PAR UO'!$1:$6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3" i="7" l="1"/>
  <c r="C62" i="7"/>
  <c r="C61" i="7"/>
  <c r="C60" i="7"/>
  <c r="C59" i="7"/>
  <c r="C58" i="7"/>
  <c r="C57" i="7"/>
  <c r="C56" i="7"/>
  <c r="C55" i="7"/>
  <c r="C54" i="7"/>
  <c r="C53" i="7"/>
  <c r="C52" i="7"/>
  <c r="C51" i="7"/>
  <c r="C50" i="7"/>
  <c r="C49" i="7"/>
  <c r="C48" i="7"/>
  <c r="C47" i="7"/>
  <c r="C46" i="7"/>
  <c r="C45" i="7"/>
  <c r="C44" i="7"/>
  <c r="C43" i="7"/>
  <c r="C42" i="7"/>
  <c r="C41" i="7"/>
  <c r="C40" i="7"/>
  <c r="C39" i="7"/>
  <c r="C38" i="7"/>
  <c r="C37" i="7"/>
  <c r="C36" i="7"/>
  <c r="C35" i="7"/>
  <c r="C34" i="7"/>
  <c r="C33" i="7"/>
  <c r="C32" i="7"/>
  <c r="C31" i="7"/>
  <c r="C30" i="7"/>
  <c r="C29" i="7"/>
  <c r="C28" i="7"/>
  <c r="C27" i="7"/>
  <c r="C26" i="7"/>
  <c r="C25" i="7"/>
  <c r="C24" i="7"/>
  <c r="C23" i="7"/>
  <c r="C22" i="7"/>
  <c r="C21" i="7"/>
  <c r="C20" i="7"/>
  <c r="C19" i="7"/>
  <c r="C18" i="7"/>
  <c r="C17" i="7"/>
  <c r="C16" i="7"/>
  <c r="C15" i="7"/>
  <c r="C14" i="7"/>
  <c r="C13" i="7"/>
  <c r="C12" i="7"/>
  <c r="C11" i="7"/>
  <c r="C10" i="7"/>
  <c r="C9" i="7"/>
  <c r="C8" i="7"/>
  <c r="C7" i="7" l="1"/>
  <c r="A61" i="7"/>
  <c r="A58" i="7"/>
  <c r="B63" i="7"/>
  <c r="B62" i="7"/>
  <c r="B61" i="7"/>
  <c r="B60" i="7"/>
  <c r="B59" i="7"/>
  <c r="B58" i="7"/>
  <c r="B57" i="7"/>
  <c r="B56" i="7"/>
  <c r="B55" i="7"/>
  <c r="A55" i="7"/>
  <c r="B54" i="7"/>
  <c r="B53" i="7"/>
  <c r="B52" i="7"/>
  <c r="A52" i="7"/>
  <c r="B51" i="7"/>
  <c r="B50" i="7"/>
  <c r="B49" i="7"/>
  <c r="A49" i="7"/>
  <c r="A46" i="7"/>
  <c r="B45" i="7" l="1"/>
  <c r="B44" i="7"/>
  <c r="B43" i="7"/>
  <c r="A43" i="7"/>
  <c r="B42" i="7"/>
  <c r="B41" i="7"/>
  <c r="B40" i="7"/>
  <c r="A40" i="7"/>
  <c r="B39" i="7"/>
  <c r="B38" i="7"/>
  <c r="B37" i="7"/>
  <c r="A37" i="7"/>
  <c r="B36" i="7"/>
  <c r="B35" i="7"/>
  <c r="B34" i="7"/>
  <c r="A34" i="7"/>
  <c r="B33" i="7"/>
  <c r="B32" i="7"/>
  <c r="B31" i="7"/>
  <c r="A31" i="7"/>
  <c r="B30" i="7"/>
  <c r="B29" i="7"/>
  <c r="B28" i="7"/>
  <c r="A28" i="7"/>
  <c r="B27" i="7"/>
  <c r="B26" i="7"/>
  <c r="B25" i="7"/>
  <c r="A25" i="7"/>
  <c r="A22" i="7"/>
  <c r="A19" i="7"/>
  <c r="A16" i="7"/>
  <c r="A13" i="7"/>
  <c r="A10" i="7"/>
  <c r="A7" i="7"/>
  <c r="B46" i="7" l="1"/>
  <c r="B47" i="7"/>
  <c r="B48" i="7"/>
  <c r="B8" i="7" l="1"/>
  <c r="B9" i="7"/>
  <c r="B10" i="7"/>
  <c r="B11" i="7"/>
  <c r="B12" i="7"/>
  <c r="B13" i="7"/>
  <c r="B14" i="7"/>
  <c r="B15" i="7"/>
  <c r="B16" i="7"/>
  <c r="B17" i="7"/>
  <c r="B18" i="7"/>
  <c r="B19" i="7"/>
  <c r="B20" i="7"/>
  <c r="B21" i="7"/>
  <c r="B22" i="7"/>
  <c r="B23" i="7"/>
  <c r="B24" i="7"/>
  <c r="B7" i="7"/>
  <c r="A1" i="13" l="1"/>
  <c r="A1" i="12"/>
  <c r="A3" i="12" l="1"/>
  <c r="A3" i="7"/>
  <c r="A1" i="7" l="1"/>
</calcChain>
</file>

<file path=xl/sharedStrings.xml><?xml version="1.0" encoding="utf-8"?>
<sst xmlns="http://schemas.openxmlformats.org/spreadsheetml/2006/main" count="274" uniqueCount="201">
  <si>
    <t>Libellé de l'unité d'œuvre</t>
  </si>
  <si>
    <t>Code de l'unité d'œuvre</t>
  </si>
  <si>
    <t>Charge totale (jour/homme) de l'unité d'œuvre</t>
  </si>
  <si>
    <t>Chef de projet</t>
  </si>
  <si>
    <t>Libellé des profils</t>
  </si>
  <si>
    <t>Niveau d'expérience</t>
  </si>
  <si>
    <t>Description des compétences</t>
  </si>
  <si>
    <t>Directeur de projet</t>
  </si>
  <si>
    <t>Product Owner</t>
  </si>
  <si>
    <t>Charge totale en jour/homme de l'unité d'œuvre</t>
  </si>
  <si>
    <t>PRIX DES UNITES D'ŒUVRE</t>
  </si>
  <si>
    <t>PROFILS TYPES PAR UNITE D'ŒUVRE</t>
  </si>
  <si>
    <t>PRIX HT et TTC DES PROFILS TYPES</t>
  </si>
  <si>
    <t>Lieu de réalisation de la prestation</t>
  </si>
  <si>
    <t>Déclinaison du code de l'UO selon la localisation des prestations</t>
  </si>
  <si>
    <t>Prix € HT de l'unité d'œuvre</t>
  </si>
  <si>
    <t>Prix € TTC de l'unité d'œuvre</t>
  </si>
  <si>
    <t>Code générique de l'unité d'œuvre</t>
  </si>
  <si>
    <t>Marché SNUM-2025-032</t>
  </si>
  <si>
    <t>Profil associé à l'unité d'œuvre</t>
  </si>
  <si>
    <t>Chef de projet confirmé</t>
  </si>
  <si>
    <t>Chef de projet sénior</t>
  </si>
  <si>
    <t>Ingénieur de tests/développeur junior</t>
  </si>
  <si>
    <t>Ingénieur de tests/développeur confirmé</t>
  </si>
  <si>
    <t>Ingénieur de tests/développeur confirmé ou sénior</t>
  </si>
  <si>
    <t>Niveaux séniorité</t>
  </si>
  <si>
    <t>Junior</t>
  </si>
  <si>
    <t>Confirmé</t>
  </si>
  <si>
    <t>Sénior</t>
  </si>
  <si>
    <t>Au moins sept (7) ans d’expérience dans le domaine d’intervention</t>
  </si>
  <si>
    <t xml:space="preserve">Entre trois (3) ans d’expérience et moins de sept (7) ans d’expérience dans le domaine d’intervention </t>
  </si>
  <si>
    <t>Moins de trois (3) ans d’expérience dans le domaine d’intervention</t>
  </si>
  <si>
    <t>Assure par délégation la responsabilité stratégique du projet vis-à-vis du client de la gestion, du suivi et de la bonne fin d'un projet de taille importante (&gt;12 personnes) ou de plusieurs projets ; 
A un rôle important de conseil car il est expert dans un ou plusieurs domaines fonctionnels et:ou techniques ;
Doit piloter la planification, la gestion des risques, le budget, la qualité.</t>
  </si>
  <si>
    <t>Ingénieur de tests/développeur</t>
  </si>
  <si>
    <t>Analyse toutes les exigences - contraintes et priorités - induites dans la réalisation et la conception d'un produit,
Garantit le pilotage et la réalisation d’un produit numérique/digital,
Rédige et détaille et priorise les fonctionnalités,
Fluidifie la relation entre les utilisateurs et l’équipe de réalisation.</t>
  </si>
  <si>
    <t>Consultant spécialisé en gestion de projet et/ou coaching SI</t>
  </si>
  <si>
    <t>Conçoit et exécute des scénarios de tests fonctionnels automatisés pour garantir la qualité des applications tout en réduisant les efforts manuels.</t>
  </si>
  <si>
    <t xml:space="preserve"> Responsabilité du contenu fonctionnel du projet :
- Définit les besoins métier, établit les spécifications fonctionnelles générales et rédige précisément le cahier des charges,
- Participe au choix d'une solution (progiciel, développement,...) en relation avec le maître d’œuvre,
- Prévoit les moyens à mettre en œuvre (humains, techniques, financiers…),
- Définit et supervise la réalisation des prototypes et des tests fonctionnels.
Conduite du projet :
- Organise, coordonne et anime l’équipe de maîtrise d’ouvrage du projet,
- Arbitre les éventuels différends entre l’équipe et les autres intervenants,
- Supervise le déroulement du projet,
- Coordonne, synthétise, et assure la qualité des validations prononcées,
- Fait circuler et diffuse l’information côté métiers,
- Est responsable de la totalité des événements survenant dans le projet.
Préparation, déploiement du projet, et mise en œuvre des actions d’accompagnement des utilisateurs :
- Définit la cible utilisateurs,
- Définit au plus tôt la méthode et les moyens pédagogiques de formation des utilisateurs,
- Met en œuvre la formation et l’accompagnement des utilisateurs, en fonction de leurs besoins,
- Définit le service de support à l’utilisateur,
- Définit les modalités de traitement des demandes d’évolution.
Garantie de la meilleure adéquation qualité coût délai : 
- Effectue la recette des réalisations et apprécie leur conformité au cahier des charges de l’ouvrage,
- Garantit le respect des délais et des coûts.
</t>
  </si>
  <si>
    <t>Séniorité</t>
  </si>
  <si>
    <t>En IDF</t>
  </si>
  <si>
    <t>Hors IDF</t>
  </si>
  <si>
    <t>Prestation commandée 
au sein de l'administration</t>
  </si>
  <si>
    <t>Rédaction de spécifications fonctionnelles détaillées</t>
  </si>
  <si>
    <t>Définition du Backlog</t>
  </si>
  <si>
    <t>Audit de performance/robustesse</t>
  </si>
  <si>
    <t>Prise de connaissance et réversibilité</t>
  </si>
  <si>
    <t>Assistance à la direction de projet</t>
  </si>
  <si>
    <t>Assistance à la conduite de projet</t>
  </si>
  <si>
    <t>Assistance au cadrage</t>
  </si>
  <si>
    <t>Audit d’un système opérationnel  ou d’un produit digital</t>
  </si>
  <si>
    <t>Etude pour la mise en place d’une plateforme d’intégration continue (PIC)</t>
  </si>
  <si>
    <t>Exécution des tests de performance ou de charge, de relevé des temps de réponse</t>
  </si>
  <si>
    <t>Etude pour la mise en place d'un outil de tests automatisés (PIE)</t>
  </si>
  <si>
    <t>Réalisation d'une stratégie de recette technique</t>
  </si>
  <si>
    <t>Réalisation de la recette technique</t>
  </si>
  <si>
    <t>Passage d'un re-jeu de la recette technique</t>
  </si>
  <si>
    <t>Réalisation du bilan des opérations de recette technique</t>
  </si>
  <si>
    <t>Transfert de compétences dans le cadre de la recette technique</t>
  </si>
  <si>
    <t>Réalisation et exécution des tests d'intégration</t>
  </si>
  <si>
    <t>Automatisation des tests techniques : Conception et exécution des scénarii de tests</t>
  </si>
  <si>
    <t>Formation aux outils de tests (automatisés ou pas)</t>
  </si>
  <si>
    <t>L2-UO1-S</t>
  </si>
  <si>
    <t>L2-UO1-M</t>
  </si>
  <si>
    <t>L2-UO1-C</t>
  </si>
  <si>
    <t>L2-UO2-S</t>
  </si>
  <si>
    <t>L2-UO2-M</t>
  </si>
  <si>
    <t>L2-UO2-C</t>
  </si>
  <si>
    <t>L2-UO3-S</t>
  </si>
  <si>
    <t>L2-UO3-M</t>
  </si>
  <si>
    <t>L2-UO3-C</t>
  </si>
  <si>
    <t>L2-UO4-S</t>
  </si>
  <si>
    <t>L2-UO4-M</t>
  </si>
  <si>
    <t>L2-UO4-C</t>
  </si>
  <si>
    <t>L2-UO5-S</t>
  </si>
  <si>
    <t>L2-UO5-M</t>
  </si>
  <si>
    <t>L2-UO5-C</t>
  </si>
  <si>
    <t>L2-UO6-S</t>
  </si>
  <si>
    <t>L2-UO6-M</t>
  </si>
  <si>
    <t>L2-UO6-C</t>
  </si>
  <si>
    <t>L2-UO7-S</t>
  </si>
  <si>
    <t>L2-UO7-M</t>
  </si>
  <si>
    <t>L2-UO7-C</t>
  </si>
  <si>
    <t>L2-UO8-S</t>
  </si>
  <si>
    <t>L2-UO8-M</t>
  </si>
  <si>
    <t>L2-UO8-C</t>
  </si>
  <si>
    <t>L2-UO20-S</t>
  </si>
  <si>
    <t>L2-UO20-M</t>
  </si>
  <si>
    <t>L2-UO20-C</t>
  </si>
  <si>
    <t>L2-UO21-S</t>
  </si>
  <si>
    <t>L2-UO21-M</t>
  </si>
  <si>
    <t>L2-UO21-C</t>
  </si>
  <si>
    <t>L2-UO22-S</t>
  </si>
  <si>
    <t>L2-UO22-M</t>
  </si>
  <si>
    <t>L2-UO22-C</t>
  </si>
  <si>
    <t>L2-UO23-S</t>
  </si>
  <si>
    <t>L2-UO23-M</t>
  </si>
  <si>
    <t>L2-UO23-C</t>
  </si>
  <si>
    <t>L2-UO24-S</t>
  </si>
  <si>
    <t>L2-UO24-M</t>
  </si>
  <si>
    <t>L2-UO24-C</t>
  </si>
  <si>
    <t>L2-UO25-S</t>
  </si>
  <si>
    <t>L2-UO25-M</t>
  </si>
  <si>
    <t>L2-UO25-C</t>
  </si>
  <si>
    <t>L2-UO26-S</t>
  </si>
  <si>
    <t>L2-UO26-M</t>
  </si>
  <si>
    <t>L2-UO26-C</t>
  </si>
  <si>
    <t>L2-UO27-S</t>
  </si>
  <si>
    <t>L2-UO27-M</t>
  </si>
  <si>
    <t>L2-UO27-C</t>
  </si>
  <si>
    <t>L2-UO28-S</t>
  </si>
  <si>
    <t>L2-UO28-M</t>
  </si>
  <si>
    <t>L2-UO28-C</t>
  </si>
  <si>
    <t>L2-UO29-S</t>
  </si>
  <si>
    <t>L2-UO29-M</t>
  </si>
  <si>
    <t>L2-UO29-C</t>
  </si>
  <si>
    <t>L2-UO30-S</t>
  </si>
  <si>
    <t>L2-UO30-M</t>
  </si>
  <si>
    <t>L2-UO30-C</t>
  </si>
  <si>
    <t>Directeur de projet sénior (accompagnement renforcé) : diriger un à plusieurs chefs de projet en charge d’un projet complexe ou très sensible voire d’un projet en difficulté, et les accompagner dans l’amélioration des conditions de projet.</t>
  </si>
  <si>
    <t>Ingénieur sénior expert en tir de performance</t>
  </si>
  <si>
    <t>Ingénieur de test confirmé</t>
  </si>
  <si>
    <t>Ingénieur de test confirmé ou sénior</t>
  </si>
  <si>
    <t>Ingénieur de test sénior</t>
  </si>
  <si>
    <t>Product Owner (PO) junior</t>
  </si>
  <si>
    <t>Product Owner (PO) confirmé</t>
  </si>
  <si>
    <t>Product Owner (PO) sénior</t>
  </si>
  <si>
    <t>Analyste junior spécialisé en performance applicative</t>
  </si>
  <si>
    <t>Consultant confirmé en audit de performance et robustesse</t>
  </si>
  <si>
    <t>Expert sénior en optimisation des performances et tests complexes</t>
  </si>
  <si>
    <t>Directeur de projet junior (accompagnement standard) : diriger un à plusieurs chefs de projet expérimentés chez le bénéficiaire</t>
  </si>
  <si>
    <t>Consultant confirmé spécialisé en gestion de projet et/ou coaching SI</t>
  </si>
  <si>
    <t>Consultant confirmé ou sénior spécialisé en gestion de projet et/ou coaching SI</t>
  </si>
  <si>
    <t>Consultant sénior spécialisé en gestion de projet et/ou coaching SI</t>
  </si>
  <si>
    <t>Directeur de projet confirmé (accompagnement renforcé) : diriger un à plusieurs chefs de projet débutants et les mettre en autonomie</t>
  </si>
  <si>
    <t>Directeur de projet junior</t>
  </si>
  <si>
    <t>Directeur de projet confirmé</t>
  </si>
  <si>
    <t>Directeur de projet sénior</t>
  </si>
  <si>
    <t>Chef de projet junior</t>
  </si>
  <si>
    <t>Consultant confirmé ou sénior expert en système d’intégration continue</t>
  </si>
  <si>
    <t>Consultant sénior expert en système d’intégration continue</t>
  </si>
  <si>
    <t>Analyste confirmé en tests techniques</t>
  </si>
  <si>
    <t>Analyste confirmé en conception de tests techniques</t>
  </si>
  <si>
    <t>Analyste sénior en stratégie de tests techniques</t>
  </si>
  <si>
    <t>Analyste confirmé en exécution de tests techniques</t>
  </si>
  <si>
    <t>Analyste sénior en validation de tests techniques</t>
  </si>
  <si>
    <t>Formateur junior spécialisé en tests techniques</t>
  </si>
  <si>
    <t>Consultant confirmé en accompagnement et formation à la recette technique</t>
  </si>
  <si>
    <t>Consultant sénior expert en méthodologie de recette technique</t>
  </si>
  <si>
    <t>Analyste confirmé en exécution de tests d’intégration</t>
  </si>
  <si>
    <t>Analyste confirmé en tests d’intégration</t>
  </si>
  <si>
    <t>Analyste sénior en validation de tests d’intégration</t>
  </si>
  <si>
    <t>Consultant confirmé en outils de tests automatisés et manuels</t>
  </si>
  <si>
    <t>Consultant sénior en formation et déploiement d’outils de tests</t>
  </si>
  <si>
    <t>Formateur junior spécialisé en outils de tests</t>
  </si>
  <si>
    <t>Analyste tests d'intégration (stratégie, conception, exécution, validation)</t>
  </si>
  <si>
    <t>Analyste tests techniques (stratégie, conception, exécution, validation)</t>
  </si>
  <si>
    <t>Auditeur junior ou confirmé de systèmes ou produits digitaux</t>
  </si>
  <si>
    <t>Auditeur confirmé ou sénior de systèmes ou produits digitaux</t>
  </si>
  <si>
    <t>Auditeur sénior de systèmes et produits digitaux</t>
  </si>
  <si>
    <t>Auditeur de systèmes ou produits digitaux</t>
  </si>
  <si>
    <t>Consultant expert en système d’intégration continue</t>
  </si>
  <si>
    <t>Expert en optimisation des performances et tests complexes</t>
  </si>
  <si>
    <t>Formateur spécialisé en outils de tests</t>
  </si>
  <si>
    <t>Analyste spécialisé en performance applicative</t>
  </si>
  <si>
    <t>Consultant en accompagnement et formation à la recette technique</t>
  </si>
  <si>
    <t>Consultant en audit de performance et robustesse</t>
  </si>
  <si>
    <t>Consultant en outils de tests automatisés et manuels</t>
  </si>
  <si>
    <t>Consultant expert en formation et déploiement d’outils de tests</t>
  </si>
  <si>
    <t>Consultant expert en méthodologie de recette technique</t>
  </si>
  <si>
    <t>Formateur spécialisé en tests techniques.</t>
  </si>
  <si>
    <t>Ingénieur expert en tir de performance</t>
  </si>
  <si>
    <t>Product Owner (PO)</t>
  </si>
  <si>
    <t>Formateur spécialisé en tests techniques</t>
  </si>
  <si>
    <t>Analyse et évalue les exigences utilisateurs, les spécifications et les modules
Participe à la stratégie et à la conception des tests
Réceptionne les environnements de tests
Elabore et met en place les outils de tests
Crée les données de tests, écrit les procédures
Exécute les cas de tests, soit manuellement, soit en utilisant des outils d'exécution de tests
Consigne les résultats de l'exécution des tests
Participe à l'écriture du rapport de synthèse
Suivi des anomalies</t>
  </si>
  <si>
    <t>Définition d’une stratégie de tests
- Définit la stratégie du plan d’intégration.
- Établit des plans de contrôle, validation et qualification.
- Rédige les spécifications des scénarios et des tests en respectant une méthodologie et des procédures rigoureuses : spécification, planification, réalisation, bilan.
- Conçoit les outils de test, rédige les procédures de recette.
- Précise les modes de relation avec les autres équipes (développement, spécification).
- Réalisation et analyse des tests
Procéder aux tests et en coordonner la réalisation.
- Analyse et vérifie la conformité dimensionnelle et fonctionnelle des produits et des équipements.
- Vérifie la compatibilité entre les différents éléments (logiciels, matériels ou systèmes) à intégrer sur la plateforme d’intégration.
- Identifie les éventuelles non-conformités.
- Analyse et rédige des rapports d’anomalies.
Compte rendu des tests et corrections
- Rédige les comptes rendus d’intégration, comptes rendus de mission.
- Résoud avec l’équipe de développement les problèmes rencontrés, apporte les modifications (nouvelles fonctionnalités, nouveau mode d’opération), teste les corrections et suit les actions correctives.
Rédige un rapport de validation, effectue un reporting interne et auprès du client.
Supervise ou établi un dossier produit en vue d’une demande de certification/qualification.
Participe à la rédaction des documentations (procédures de réglage, de configuration, d’exploitation, documentation utilisateur, documentation d’opération et de maintenance…).
Réalise des tests d’acceptation sur site (tests en usine et sur site clients).</t>
  </si>
  <si>
    <t>Transfère aux équipes du bénéficiaire les compétences nécessaires pour concevoir et réaliser des recettes techniques de manière autonome.</t>
  </si>
  <si>
    <t>Conçoit et construit l'architecture du système de formation, 
Développe les dispositifs adaptés aux orientations et objectifs à atteindre,
Coordonne et gère des actions de formation ,
S'assure de leur montée en compétences sur des projets ou produits digitaux.
Met en adéquation les moyens humains et financiers, les matériels, les méthodes et outils nécessaires à la réalisation des finalités. Participe à la réimplémentation, la validation et le suivi des dispositifs.</t>
  </si>
  <si>
    <t>Réalise les études techniques et/ou fonctionnelles,
Contribue à l’élaboration des spécifications fonctionnelles et techniques ainsi qu’à l’architecture logicielle,
Contribue à la mise en œuvre d’un prototype,
Assure la gestion de configuration des composants documentaires et logiciels,
Peut encadrer et piloter une équipe,
Peut assurer le transfert de compétences auprès de l’équipe projet, en respectant le PAQ du projet,
Réalise des audits ou des études d’impacts.</t>
  </si>
  <si>
    <t>Identifier et teste rapidement les correctifs avant la production, 
Surveille de manière exhaustive l'expérience des utilisateurs en production,
Résoud les problèmes de performance les plus complexes.</t>
  </si>
  <si>
    <t>Met en place de l’infrastructure CI/CD : conçoit, configure et maintient l’infrastructure nécessaire pour l’intégration continue et le déploiement continu (CI/CD).
Automatise les processus : automatise les tâches répétitives telles que les tests unitaires, les tests d’intégration et les déploiements pour accélérer le cycle de développement.
Surveille et résoud les problèmes : surveille les pipelines CI/CD, identifie et résoud rapidement les problèmes d’intégration ou de déploiement.
Forme et apporte un support aux équipes : former les membres de l’équipe de développement à l’utilisation des outils CI/CD et fournit un support technique continu.
Optimise les performances : optimiser les processus d’intégration continue pour améliorer la rapidité et l’efficacité du développement logiciel.</t>
  </si>
  <si>
    <t>Met à disposition un système de supervision,
Prend en compte l'architecture et le nombre de serveurs de ce système,
Prépare les scénarios de test de charge : définit un ou plusieurs déroulements d’actions typiques d’un utilisateur réel.
Lance le test de charge (après un pré-test sur une courte durée).
Interpréte les résultats et met en place des graphes</t>
  </si>
  <si>
    <t>collecte les Informations (infrastructure informatique, matériels et logiciels, les politiques de sécurité, processus en place, etc.),
analyse les risques (sécurité et intégrité des données, vulnérabilités, menaces, etc.),
évalue la conformité (respecte des réglementations et des normes) et dientifie les faiblesses,
prépare un rapport détaillé : constatations de l'audit, proposition de recommandations d'amélioration, énoncé des priorités d'action,
accompagne dans la mise en œuvre des recommandations émises lors de l'audit,
suit l'amélioration des performance.</t>
  </si>
  <si>
    <t>expert en matière de test automatisés et manuels, 
analyse des besoins et familiarisation avec les environnements, 
détecte les bugs et les anomalies,
travaille à la résolution de ces anomalies,
consigne les résultats des tests et rédige des rapports.</t>
  </si>
  <si>
    <t>assiste à la définition d’architecture applicative et technique hautement performante,
identifie les processus, outillages et grands scénarios relatifs aux problématique de performance en répondant aux contraintes existantes et budgétaires,
participe aux audits de performance et de scalabilité (aspects technique, organisationnel et méthodologique),
définit l’organisation et les plannings de test de performance en adéquation avec la trajectoire de performance et/ou de scalabilité,
prépare et anime les ateliers nécessaires à la spécification et à l’exécution des tests de performance,
participe à l’analyse des tests et coordonne les différents acteurs impliqués dans ces analyses.</t>
  </si>
  <si>
    <t>évalue les contrôles internes, analyse les risques et vérifie la conformité aux réglementations en vigueur,
élabore des méthodologies d’audit adaptées aux spécificités de chaque système ou processus examiné,
identifie et évalue les vulnérabilités des systèmes informatiques (failles de sécurité, menaces potentielles),
proposer des mesures correctives.
teste l’efficacité des contrôles mis en place, 
recommande des améliorations pour renforcer la sécurité globale de l’infrastructure informatique.
communique les résultats d’audit et le suivi des recommandations (rapports détaillés),
s’assure de la mise en œuvre des actions correctives.</t>
  </si>
  <si>
    <t>exécute les tests d'exploitabilité dont la vérification du respect des exigences d'architecture technique,
exécute les tests de performance,
contrôle les caractéristiques techniques du produit livré.</t>
  </si>
  <si>
    <t>identifie les objectifs de l'automatisation des tests (réduction du temps de test, amélioration de la couverture de test, etc.),
choisis les outils d'automatisation en focntion du contexte,
priorise les tests,
met en place des tests robustes, fiables et maintenables,
intégre les tests dans le process de livraison continue (exécution automatique à déploiement).</t>
  </si>
  <si>
    <t>Le  cadre ci-dessous doit être intégralement complété. Sa modification est interdite y compris l’ajout ou la suppression des colonnes ou des  lignes.
 Les offres non conformes seront irrecevables.</t>
  </si>
  <si>
    <t>TABLEAU INDICATIF DES COMPETENCES DES PROFILS TYPES</t>
  </si>
  <si>
    <r>
      <t xml:space="preserve">MINISTÈRE DE L'AGRICULTURE 
ET
DE LA SOUVERAINETÉ ALIMENTAIRE
</t>
    </r>
    <r>
      <rPr>
        <b/>
        <sz val="16"/>
        <color theme="1"/>
        <rFont val="Calibri"/>
        <family val="2"/>
        <scheme val="minor"/>
      </rPr>
      <t xml:space="preserve">Prestations d’assistance à maîtrise d’oeuvre et de recette technique </t>
    </r>
    <r>
      <rPr>
        <b/>
        <sz val="16"/>
        <color rgb="FFFF0000"/>
        <rFont val="Calibri"/>
        <family val="2"/>
        <scheme val="minor"/>
      </rPr>
      <t>(LOT 2)</t>
    </r>
    <r>
      <rPr>
        <sz val="16"/>
        <color theme="1"/>
        <rFont val="Calibri"/>
        <family val="2"/>
        <scheme val="minor"/>
      </rPr>
      <t xml:space="preserve">
</t>
    </r>
    <r>
      <rPr>
        <b/>
        <sz val="16"/>
        <color rgb="FFC00000"/>
        <rFont val="Calibri"/>
        <family val="2"/>
        <scheme val="minor"/>
      </rPr>
      <t>Conseil méthodologique : il est conseillé de renseigner les prix des profils de l'onglet 4 puis de compléter la décomposition des charges de l'onglet 3, avant d'en tirer les conséquences tarifaires dans l'onglet 2 (prix des UO pour des prestations commandées dans les locaux du prestataires ou dans les locaux de l'administration). Ces informations serviront au contrôle du respect des prix plafonds du marché.</t>
    </r>
    <r>
      <rPr>
        <sz val="16"/>
        <color theme="1"/>
        <rFont val="Calibri"/>
        <family val="2"/>
        <scheme val="minor"/>
      </rPr>
      <t xml:space="preserve">
</t>
    </r>
    <r>
      <rPr>
        <b/>
        <sz val="16"/>
        <color theme="9" tint="-0.499984740745262"/>
        <rFont val="Calibri"/>
        <family val="2"/>
        <scheme val="minor"/>
      </rPr>
      <t>4 autres onglets : 
- 2. Prix des UO
- 3. Répartition des profils par UO 
- 4. Prix des Profils selon la localisation des prestations, pour justification des prix
- 5. Profils types</t>
    </r>
  </si>
  <si>
    <t>Consultant confirmé, spécialisé en gestion de projets</t>
  </si>
  <si>
    <t>Consultant sénior, spécialisé en gestion de projets</t>
  </si>
  <si>
    <t>Prix Locaux du titulaire IDF € TTC journée</t>
  </si>
  <si>
    <t>Prix Locaux de l'administration IDF € HT journée</t>
  </si>
  <si>
    <t>Prix Locaux de l'administration IDF € TTC journée</t>
  </si>
  <si>
    <t>Prix Locaux de l'administration hors IDF
 € TTC journée</t>
  </si>
  <si>
    <t>Prestation commandée 
au sein des locaux du prestataire</t>
  </si>
  <si>
    <t>Prix Locaux du titulaire IDF € HT journée</t>
  </si>
  <si>
    <t>Prix Locaux du titulaire hors IDF € HT journée</t>
  </si>
  <si>
    <t>Prix Locaux du titulaire hors IDF € TTC journée</t>
  </si>
  <si>
    <t>Prix Locaux de l'administration hors IDF € HT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</si>
</sst>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quot;€&quot;"/>
    <numFmt numFmtId="165" formatCode="#,##0.00_ ;\-#,##0.00\ "/>
  </numFmts>
  <fonts count="24">
    <font>
      <sz val="11"/>
      <color theme="1"/>
      <name val="Calibri"/>
      <family val="2"/>
      <scheme val="minor"/>
    </font>
    <font>
      <b/>
      <sz val="11"/>
      <color theme="1"/>
      <name val="Calibri"/>
      <family val="2"/>
      <scheme val="minor"/>
    </font>
    <font>
      <b/>
      <sz val="16"/>
      <color theme="1"/>
      <name val="Calibri"/>
      <family val="2"/>
      <scheme val="minor"/>
    </font>
    <font>
      <sz val="10"/>
      <color theme="1"/>
      <name val="Calibri"/>
      <family val="2"/>
      <scheme val="minor"/>
    </font>
    <font>
      <sz val="9.5"/>
      <color theme="1"/>
      <name val="Marianne"/>
      <family val="3"/>
    </font>
    <font>
      <b/>
      <sz val="10"/>
      <color theme="1"/>
      <name val="Verdana"/>
      <family val="2"/>
    </font>
    <font>
      <sz val="10"/>
      <color theme="1"/>
      <name val="Verdana"/>
      <family val="2"/>
    </font>
    <font>
      <sz val="12"/>
      <color theme="1"/>
      <name val="Verdana"/>
      <family val="2"/>
    </font>
    <font>
      <sz val="10"/>
      <color theme="1"/>
      <name val="Vardana"/>
    </font>
    <font>
      <b/>
      <sz val="10"/>
      <color theme="1"/>
      <name val="Vardana"/>
    </font>
    <font>
      <b/>
      <sz val="11"/>
      <name val="Calibri"/>
      <family val="2"/>
      <scheme val="minor"/>
    </font>
    <font>
      <b/>
      <sz val="16"/>
      <name val="Calibri"/>
      <family val="2"/>
      <scheme val="minor"/>
    </font>
    <font>
      <b/>
      <sz val="16"/>
      <color theme="9" tint="-0.499984740745262"/>
      <name val="Calibri"/>
      <family val="2"/>
      <scheme val="minor"/>
    </font>
    <font>
      <sz val="16"/>
      <color theme="1"/>
      <name val="Calibri"/>
      <family val="2"/>
      <scheme val="minor"/>
    </font>
    <font>
      <b/>
      <sz val="18"/>
      <color theme="1"/>
      <name val="Calibri"/>
      <family val="2"/>
      <scheme val="minor"/>
    </font>
    <font>
      <b/>
      <sz val="24"/>
      <color theme="9" tint="-0.499984740745262"/>
      <name val="Calibri"/>
      <family val="2"/>
      <scheme val="minor"/>
    </font>
    <font>
      <b/>
      <sz val="10"/>
      <name val="Calibri"/>
      <family val="2"/>
      <scheme val="minor"/>
    </font>
    <font>
      <b/>
      <sz val="18"/>
      <color theme="4" tint="-0.249977111117893"/>
      <name val="Calibri"/>
      <family val="2"/>
      <scheme val="minor"/>
    </font>
    <font>
      <b/>
      <sz val="28"/>
      <color theme="9" tint="-0.499984740745262"/>
      <name val="Calibri"/>
      <family val="2"/>
      <scheme val="minor"/>
    </font>
    <font>
      <b/>
      <sz val="9"/>
      <color theme="1"/>
      <name val="Calibri"/>
      <family val="2"/>
      <scheme val="minor"/>
    </font>
    <font>
      <b/>
      <sz val="16"/>
      <color rgb="FFC00000"/>
      <name val="Calibri"/>
      <family val="2"/>
      <scheme val="minor"/>
    </font>
    <font>
      <sz val="11"/>
      <color theme="1"/>
      <name val="Calibri"/>
      <family val="2"/>
      <scheme val="minor"/>
    </font>
    <font>
      <sz val="11"/>
      <name val="Calibri"/>
      <family val="2"/>
      <scheme val="minor"/>
    </font>
    <font>
      <b/>
      <sz val="16"/>
      <color rgb="FFFF0000"/>
      <name val="Calibri"/>
      <family val="2"/>
      <scheme val="minor"/>
    </font>
  </fonts>
  <fills count="1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9" tint="0.39997558519241921"/>
        <bgColor indexed="64"/>
      </patternFill>
    </fill>
  </fills>
  <borders count="48">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double">
        <color indexed="64"/>
      </left>
      <right style="medium">
        <color indexed="64"/>
      </right>
      <top style="double">
        <color indexed="64"/>
      </top>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rgb="FF000000"/>
      </right>
      <top style="medium">
        <color indexed="64"/>
      </top>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medium">
        <color indexed="64"/>
      </right>
      <top style="double">
        <color indexed="64"/>
      </top>
      <bottom style="medium">
        <color indexed="64"/>
      </bottom>
      <diagonal/>
    </border>
    <border>
      <left style="double">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medium">
        <color indexed="64"/>
      </top>
      <bottom style="thin">
        <color indexed="64"/>
      </bottom>
      <diagonal/>
    </border>
    <border>
      <left style="medium">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43" fontId="21" fillId="0" borderId="0" applyFont="0" applyFill="0" applyBorder="0" applyAlignment="0" applyProtection="0"/>
    <xf numFmtId="9" fontId="21" fillId="0" borderId="0" applyFont="0" applyFill="0" applyBorder="0" applyAlignment="0" applyProtection="0"/>
  </cellStyleXfs>
  <cellXfs count="155">
    <xf numFmtId="0" fontId="0" fillId="0" borderId="0" xfId="0"/>
    <xf numFmtId="0" fontId="0" fillId="0" borderId="0" xfId="0" applyBorder="1"/>
    <xf numFmtId="0" fontId="4" fillId="0" borderId="0" xfId="0" applyFont="1" applyBorder="1" applyAlignment="1">
      <alignment horizontal="justify" vertical="center" wrapText="1"/>
    </xf>
    <xf numFmtId="0" fontId="9" fillId="3"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8" fillId="0" borderId="0" xfId="0" applyFont="1" applyBorder="1" applyAlignment="1">
      <alignment horizontal="justify" vertical="center" wrapText="1"/>
    </xf>
    <xf numFmtId="0" fontId="6" fillId="0" borderId="0" xfId="0" applyFont="1" applyBorder="1" applyAlignment="1">
      <alignment horizontal="center" vertical="center" wrapText="1"/>
    </xf>
    <xf numFmtId="0" fontId="0" fillId="0" borderId="0" xfId="0" applyNumberForma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xf numFmtId="0" fontId="14" fillId="0" borderId="0" xfId="0" applyFont="1" applyAlignment="1">
      <alignment vertical="center" wrapText="1"/>
    </xf>
    <xf numFmtId="0" fontId="18" fillId="4" borderId="17" xfId="0" applyFont="1" applyFill="1" applyBorder="1" applyAlignment="1">
      <alignment horizontal="center" vertical="top" wrapText="1"/>
    </xf>
    <xf numFmtId="0" fontId="17" fillId="0" borderId="0" xfId="0" applyFont="1" applyFill="1" applyBorder="1" applyAlignment="1">
      <alignment vertical="top" wrapText="1"/>
    </xf>
    <xf numFmtId="0" fontId="19" fillId="4" borderId="0"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6"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9" borderId="6" xfId="0" applyFont="1" applyFill="1" applyBorder="1" applyAlignment="1">
      <alignment horizontal="center" vertical="center" wrapText="1"/>
    </xf>
    <xf numFmtId="164" fontId="7" fillId="10" borderId="12" xfId="0" applyNumberFormat="1" applyFont="1" applyFill="1" applyBorder="1" applyAlignment="1">
      <alignment horizontal="center" vertical="center"/>
    </xf>
    <xf numFmtId="164" fontId="7" fillId="10" borderId="7" xfId="0" applyNumberFormat="1" applyFont="1" applyFill="1" applyBorder="1" applyAlignment="1">
      <alignment horizontal="center" vertical="center"/>
    </xf>
    <xf numFmtId="164" fontId="7" fillId="10" borderId="5" xfId="0" applyNumberFormat="1" applyFont="1" applyFill="1" applyBorder="1" applyAlignment="1">
      <alignment horizontal="center" vertical="center"/>
    </xf>
    <xf numFmtId="164" fontId="7" fillId="10" borderId="14" xfId="0" applyNumberFormat="1" applyFont="1" applyFill="1" applyBorder="1" applyAlignment="1">
      <alignment horizontal="center" vertical="center"/>
    </xf>
    <xf numFmtId="164" fontId="7" fillId="10" borderId="4" xfId="0" applyNumberFormat="1" applyFont="1" applyFill="1" applyBorder="1" applyAlignment="1">
      <alignment horizontal="center" vertical="center"/>
    </xf>
    <xf numFmtId="164" fontId="7" fillId="10" borderId="6" xfId="0" applyNumberFormat="1" applyFont="1" applyFill="1" applyBorder="1" applyAlignment="1">
      <alignment horizontal="center" vertical="center"/>
    </xf>
    <xf numFmtId="164" fontId="7" fillId="11" borderId="12" xfId="0" applyNumberFormat="1" applyFont="1" applyFill="1" applyBorder="1" applyAlignment="1">
      <alignment horizontal="center" vertical="center"/>
    </xf>
    <xf numFmtId="164" fontId="7" fillId="11" borderId="7" xfId="0" applyNumberFormat="1" applyFont="1" applyFill="1" applyBorder="1" applyAlignment="1">
      <alignment horizontal="center" vertical="center"/>
    </xf>
    <xf numFmtId="164" fontId="7" fillId="11" borderId="5" xfId="0" applyNumberFormat="1" applyFont="1" applyFill="1" applyBorder="1" applyAlignment="1">
      <alignment horizontal="center" vertical="center"/>
    </xf>
    <xf numFmtId="164" fontId="7" fillId="11" borderId="14" xfId="0" applyNumberFormat="1" applyFont="1" applyFill="1" applyBorder="1" applyAlignment="1">
      <alignment horizontal="center" vertical="center"/>
    </xf>
    <xf numFmtId="0" fontId="7" fillId="11" borderId="11" xfId="0" applyFont="1" applyFill="1" applyBorder="1" applyAlignment="1">
      <alignment horizontal="center" vertical="center"/>
    </xf>
    <xf numFmtId="0" fontId="7" fillId="11" borderId="18" xfId="0" applyFont="1" applyFill="1" applyBorder="1" applyAlignment="1">
      <alignment horizontal="center" vertical="center"/>
    </xf>
    <xf numFmtId="0" fontId="7" fillId="11" borderId="3" xfId="0" applyFont="1" applyFill="1" applyBorder="1" applyAlignment="1">
      <alignment horizontal="center" vertical="center"/>
    </xf>
    <xf numFmtId="164" fontId="7" fillId="11" borderId="4" xfId="0" applyNumberFormat="1" applyFont="1" applyFill="1" applyBorder="1" applyAlignment="1">
      <alignment horizontal="center" vertical="center"/>
    </xf>
    <xf numFmtId="164" fontId="7" fillId="11" borderId="6" xfId="0" applyNumberFormat="1" applyFont="1" applyFill="1" applyBorder="1" applyAlignment="1">
      <alignment horizontal="center" vertical="center"/>
    </xf>
    <xf numFmtId="0" fontId="1" fillId="9" borderId="22" xfId="0" applyFont="1" applyFill="1" applyBorder="1" applyAlignment="1">
      <alignment horizontal="center" vertical="center" wrapText="1"/>
    </xf>
    <xf numFmtId="0" fontId="1" fillId="7" borderId="22" xfId="0" applyFont="1" applyFill="1" applyBorder="1" applyAlignment="1">
      <alignment horizontal="center" vertical="center" wrapText="1"/>
    </xf>
    <xf numFmtId="0" fontId="1" fillId="8" borderId="22" xfId="0" applyFont="1" applyFill="1" applyBorder="1" applyAlignment="1">
      <alignment horizontal="center" vertical="center" wrapText="1"/>
    </xf>
    <xf numFmtId="164" fontId="0" fillId="13" borderId="22" xfId="0" applyNumberFormat="1" applyFill="1" applyBorder="1" applyAlignment="1">
      <alignment horizontal="center" vertical="center"/>
    </xf>
    <xf numFmtId="164" fontId="0" fillId="12" borderId="22" xfId="0" applyNumberFormat="1" applyFill="1" applyBorder="1" applyAlignment="1">
      <alignment horizontal="center" vertical="center"/>
    </xf>
    <xf numFmtId="164" fontId="0" fillId="10" borderId="22" xfId="0" applyNumberFormat="1" applyFill="1" applyBorder="1" applyAlignment="1">
      <alignment horizontal="center" vertical="center"/>
    </xf>
    <xf numFmtId="164" fontId="0" fillId="13" borderId="22" xfId="0" applyNumberFormat="1" applyFill="1" applyBorder="1" applyAlignment="1">
      <alignment horizontal="center"/>
    </xf>
    <xf numFmtId="164" fontId="0" fillId="0" borderId="0" xfId="0" applyNumberFormat="1"/>
    <xf numFmtId="9" fontId="0" fillId="0" borderId="0" xfId="2" applyFont="1"/>
    <xf numFmtId="0" fontId="1" fillId="3" borderId="36" xfId="0" applyFont="1" applyFill="1" applyBorder="1" applyAlignment="1">
      <alignment horizontal="center" vertical="center" wrapText="1"/>
    </xf>
    <xf numFmtId="0" fontId="1" fillId="0" borderId="43" xfId="0" applyFont="1" applyBorder="1" applyAlignment="1">
      <alignment horizontal="center" vertical="top" wrapText="1"/>
    </xf>
    <xf numFmtId="0" fontId="1" fillId="0" borderId="2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44" xfId="0" applyFont="1" applyBorder="1" applyAlignment="1">
      <alignment horizontal="center" vertical="top" wrapText="1"/>
    </xf>
    <xf numFmtId="0" fontId="10" fillId="0" borderId="43" xfId="0" applyFont="1" applyBorder="1" applyAlignment="1">
      <alignment horizontal="center" vertical="top" wrapText="1"/>
    </xf>
    <xf numFmtId="0" fontId="5" fillId="14" borderId="6" xfId="0" applyFont="1" applyFill="1" applyBorder="1" applyAlignment="1">
      <alignment horizontal="center" vertical="center" wrapText="1"/>
    </xf>
    <xf numFmtId="0" fontId="7" fillId="10" borderId="11" xfId="0" applyFont="1" applyFill="1" applyBorder="1" applyAlignment="1">
      <alignment horizontal="center" vertical="center"/>
    </xf>
    <xf numFmtId="0" fontId="7" fillId="10" borderId="18" xfId="0" applyFont="1" applyFill="1" applyBorder="1" applyAlignment="1">
      <alignment horizontal="center" vertical="center"/>
    </xf>
    <xf numFmtId="0" fontId="7" fillId="10" borderId="3" xfId="0" applyFont="1" applyFill="1" applyBorder="1" applyAlignment="1">
      <alignment horizontal="center" vertical="center"/>
    </xf>
    <xf numFmtId="43" fontId="7" fillId="15" borderId="12" xfId="1" applyFont="1" applyFill="1" applyBorder="1" applyAlignment="1">
      <alignment horizontal="center" vertical="center"/>
    </xf>
    <xf numFmtId="43" fontId="7" fillId="15" borderId="7" xfId="1" applyFont="1" applyFill="1" applyBorder="1" applyAlignment="1">
      <alignment horizontal="center" vertical="center"/>
    </xf>
    <xf numFmtId="43" fontId="7" fillId="15" borderId="4" xfId="1" applyFont="1" applyFill="1" applyBorder="1" applyAlignment="1">
      <alignment horizontal="center" vertical="center"/>
    </xf>
    <xf numFmtId="43" fontId="7" fillId="15" borderId="6" xfId="1" applyFont="1" applyFill="1" applyBorder="1" applyAlignment="1">
      <alignment horizontal="center" vertical="center"/>
    </xf>
    <xf numFmtId="43" fontId="7" fillId="15" borderId="0" xfId="1" applyFont="1" applyFill="1" applyBorder="1" applyAlignment="1">
      <alignment horizontal="center" vertical="center"/>
    </xf>
    <xf numFmtId="43" fontId="7" fillId="15" borderId="8" xfId="1" applyFont="1" applyFill="1" applyBorder="1" applyAlignment="1">
      <alignment horizontal="center" vertical="center"/>
    </xf>
    <xf numFmtId="43" fontId="7" fillId="15" borderId="13" xfId="1" applyFont="1" applyFill="1" applyBorder="1" applyAlignment="1">
      <alignment horizontal="center" vertical="center"/>
    </xf>
    <xf numFmtId="43" fontId="7" fillId="15" borderId="15" xfId="1" applyFont="1" applyFill="1" applyBorder="1" applyAlignment="1">
      <alignment horizontal="center" vertical="center"/>
    </xf>
    <xf numFmtId="43" fontId="7" fillId="15" borderId="11" xfId="1" applyFont="1" applyFill="1" applyBorder="1" applyAlignment="1">
      <alignment horizontal="center" vertical="center"/>
    </xf>
    <xf numFmtId="43" fontId="7" fillId="15" borderId="18" xfId="1" applyFont="1" applyFill="1" applyBorder="1" applyAlignment="1">
      <alignment horizontal="center" vertical="center"/>
    </xf>
    <xf numFmtId="43" fontId="7" fillId="15" borderId="3" xfId="1" applyFont="1" applyFill="1" applyBorder="1" applyAlignment="1">
      <alignment horizontal="center" vertical="center"/>
    </xf>
    <xf numFmtId="0" fontId="6" fillId="16" borderId="4" xfId="0" applyFont="1" applyFill="1" applyBorder="1" applyAlignment="1">
      <alignment horizontal="center" vertical="center"/>
    </xf>
    <xf numFmtId="0" fontId="6" fillId="16" borderId="7" xfId="0" applyFont="1" applyFill="1" applyBorder="1" applyAlignment="1">
      <alignment horizontal="center" vertical="center"/>
    </xf>
    <xf numFmtId="0" fontId="6" fillId="16" borderId="6" xfId="0" applyFont="1" applyFill="1" applyBorder="1" applyAlignment="1">
      <alignment horizontal="center" vertical="center"/>
    </xf>
    <xf numFmtId="0" fontId="5" fillId="16" borderId="12" xfId="0" applyFont="1" applyFill="1" applyBorder="1" applyAlignment="1">
      <alignment horizontal="center" vertical="center"/>
    </xf>
    <xf numFmtId="0" fontId="5" fillId="16" borderId="7" xfId="0" applyFont="1" applyFill="1" applyBorder="1" applyAlignment="1">
      <alignment horizontal="center" vertical="center"/>
    </xf>
    <xf numFmtId="0" fontId="5" fillId="16" borderId="14" xfId="0" applyFont="1" applyFill="1" applyBorder="1" applyAlignment="1">
      <alignment horizontal="center" vertical="center"/>
    </xf>
    <xf numFmtId="165" fontId="0" fillId="15" borderId="12" xfId="0" applyNumberFormat="1" applyFill="1" applyBorder="1" applyAlignment="1">
      <alignment horizontal="center" vertical="center"/>
    </xf>
    <xf numFmtId="165" fontId="0" fillId="15" borderId="5" xfId="0" applyNumberFormat="1" applyFill="1" applyBorder="1" applyAlignment="1">
      <alignment horizontal="center" vertical="center"/>
    </xf>
    <xf numFmtId="165" fontId="0" fillId="15" borderId="14" xfId="0" applyNumberFormat="1" applyFill="1" applyBorder="1" applyAlignment="1">
      <alignment horizontal="center" vertical="center"/>
    </xf>
    <xf numFmtId="0" fontId="0" fillId="16" borderId="22" xfId="0" applyFill="1" applyBorder="1" applyAlignment="1">
      <alignment horizontal="center" vertical="center" wrapText="1"/>
    </xf>
    <xf numFmtId="43" fontId="7" fillId="15" borderId="5" xfId="1" applyFont="1" applyFill="1" applyBorder="1" applyAlignment="1">
      <alignment horizontal="center" vertical="center"/>
    </xf>
    <xf numFmtId="43" fontId="7" fillId="15" borderId="14" xfId="1" applyFont="1" applyFill="1" applyBorder="1" applyAlignment="1">
      <alignment horizontal="center" vertical="center"/>
    </xf>
    <xf numFmtId="0" fontId="1" fillId="17" borderId="22" xfId="0" applyFont="1" applyFill="1" applyBorder="1" applyAlignment="1">
      <alignment horizontal="center" vertical="center" wrapText="1"/>
    </xf>
    <xf numFmtId="0" fontId="0" fillId="4" borderId="0" xfId="0" applyFill="1"/>
    <xf numFmtId="0" fontId="0" fillId="17" borderId="22" xfId="0" applyFill="1" applyBorder="1"/>
    <xf numFmtId="0" fontId="13" fillId="0" borderId="0" xfId="0" applyFont="1" applyAlignment="1">
      <alignment horizontal="center" vertical="center" wrapText="1"/>
    </xf>
    <xf numFmtId="0" fontId="0" fillId="0" borderId="0" xfId="0" applyAlignment="1">
      <alignment horizontal="center" vertical="center" wrapText="1"/>
    </xf>
    <xf numFmtId="0" fontId="6" fillId="16" borderId="4" xfId="0" applyFont="1" applyFill="1" applyBorder="1" applyAlignment="1">
      <alignment horizontal="center" vertical="center" wrapText="1"/>
    </xf>
    <xf numFmtId="0" fontId="6" fillId="16" borderId="5" xfId="0" applyFont="1" applyFill="1" applyBorder="1" applyAlignment="1">
      <alignment horizontal="center" vertical="center" wrapText="1"/>
    </xf>
    <xf numFmtId="0" fontId="6" fillId="16" borderId="6" xfId="0" applyFont="1" applyFill="1" applyBorder="1" applyAlignment="1">
      <alignment horizontal="center" vertical="center" wrapText="1"/>
    </xf>
    <xf numFmtId="0" fontId="6" fillId="16" borderId="28" xfId="0" applyFont="1" applyFill="1" applyBorder="1" applyAlignment="1">
      <alignment horizontal="center" vertical="center" wrapText="1"/>
    </xf>
    <xf numFmtId="0" fontId="6" fillId="16" borderId="29" xfId="0" applyFont="1" applyFill="1" applyBorder="1" applyAlignment="1">
      <alignment horizontal="center" vertical="center" wrapText="1"/>
    </xf>
    <xf numFmtId="0" fontId="6" fillId="16" borderId="30" xfId="0" applyFont="1" applyFill="1" applyBorder="1" applyAlignment="1">
      <alignment horizontal="center" vertical="center" wrapText="1"/>
    </xf>
    <xf numFmtId="0" fontId="15" fillId="4" borderId="0" xfId="0" applyFont="1" applyFill="1" applyAlignment="1">
      <alignment horizontal="center"/>
    </xf>
    <xf numFmtId="0" fontId="19" fillId="6" borderId="24" xfId="0" applyFont="1" applyFill="1" applyBorder="1" applyAlignment="1">
      <alignment horizontal="center" vertical="center" wrapText="1"/>
    </xf>
    <xf numFmtId="0" fontId="19" fillId="6" borderId="26" xfId="0" applyFont="1" applyFill="1" applyBorder="1" applyAlignment="1">
      <alignment horizontal="center" vertical="center" wrapText="1"/>
    </xf>
    <xf numFmtId="0" fontId="19" fillId="6" borderId="25" xfId="0" applyFont="1" applyFill="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19" fillId="8" borderId="24" xfId="0" applyFont="1" applyFill="1" applyBorder="1" applyAlignment="1">
      <alignment horizontal="center" vertical="center" wrapText="1"/>
    </xf>
    <xf numFmtId="0" fontId="19" fillId="8" borderId="25" xfId="0" applyFont="1" applyFill="1" applyBorder="1" applyAlignment="1">
      <alignment horizontal="center" vertical="center" wrapText="1"/>
    </xf>
    <xf numFmtId="0" fontId="0" fillId="8" borderId="25" xfId="0" applyFill="1" applyBorder="1" applyAlignment="1">
      <alignment horizontal="center" vertical="center" wrapText="1"/>
    </xf>
    <xf numFmtId="0" fontId="0" fillId="8" borderId="26" xfId="0"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8" borderId="26" xfId="0" applyFont="1" applyFill="1" applyBorder="1" applyAlignment="1">
      <alignment horizontal="center" vertical="center" wrapText="1"/>
    </xf>
    <xf numFmtId="0" fontId="0" fillId="15" borderId="34" xfId="0" applyNumberFormat="1" applyFill="1" applyBorder="1" applyAlignment="1">
      <alignment horizontal="left" vertical="center"/>
    </xf>
    <xf numFmtId="0" fontId="0" fillId="15" borderId="15" xfId="0" applyFill="1" applyBorder="1" applyAlignment="1">
      <alignment horizontal="left" vertical="center"/>
    </xf>
    <xf numFmtId="0" fontId="0" fillId="15" borderId="35" xfId="0" applyFill="1" applyBorder="1" applyAlignment="1">
      <alignment horizontal="left" vertical="center"/>
    </xf>
    <xf numFmtId="0" fontId="0" fillId="15" borderId="31" xfId="0" applyNumberFormat="1" applyFill="1" applyBorder="1" applyAlignment="1">
      <alignment horizontal="left" vertical="center"/>
    </xf>
    <xf numFmtId="0" fontId="0" fillId="15" borderId="13" xfId="0" applyFill="1" applyBorder="1" applyAlignment="1">
      <alignment horizontal="left" vertical="center"/>
    </xf>
    <xf numFmtId="0" fontId="0" fillId="15" borderId="32" xfId="0" applyFill="1" applyBorder="1" applyAlignment="1">
      <alignment horizontal="left" vertical="center"/>
    </xf>
    <xf numFmtId="0" fontId="0" fillId="15" borderId="33" xfId="0" applyNumberFormat="1" applyFill="1" applyBorder="1" applyAlignment="1">
      <alignment horizontal="left" vertical="center"/>
    </xf>
    <xf numFmtId="0" fontId="0" fillId="15" borderId="8" xfId="0" applyFill="1" applyBorder="1" applyAlignment="1">
      <alignment horizontal="left" vertical="center"/>
    </xf>
    <xf numFmtId="0" fontId="0" fillId="15" borderId="18" xfId="0" applyFill="1" applyBorder="1" applyAlignment="1">
      <alignment horizontal="left" vertical="center"/>
    </xf>
    <xf numFmtId="0" fontId="0" fillId="15" borderId="34" xfId="0" applyNumberFormat="1" applyFill="1" applyBorder="1" applyAlignment="1">
      <alignment horizontal="left" vertical="center" wrapText="1"/>
    </xf>
    <xf numFmtId="0" fontId="0" fillId="15" borderId="15" xfId="0" applyFill="1" applyBorder="1" applyAlignment="1">
      <alignment horizontal="left" vertical="center" wrapText="1"/>
    </xf>
    <xf numFmtId="0" fontId="0" fillId="15" borderId="35" xfId="0" applyFill="1" applyBorder="1" applyAlignment="1">
      <alignment horizontal="left" vertical="center" wrapText="1"/>
    </xf>
    <xf numFmtId="0" fontId="8" fillId="0" borderId="0" xfId="0" applyFont="1" applyBorder="1" applyAlignment="1">
      <alignment horizontal="left"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2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7" xfId="0" applyBorder="1" applyAlignment="1">
      <alignment horizontal="center" vertical="center" wrapText="1"/>
    </xf>
    <xf numFmtId="0" fontId="0" fillId="0" borderId="27"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16" borderId="45" xfId="0" applyFill="1" applyBorder="1" applyAlignment="1">
      <alignment horizontal="center" vertical="center" wrapText="1"/>
    </xf>
    <xf numFmtId="0" fontId="0" fillId="16" borderId="47" xfId="0" applyFill="1" applyBorder="1" applyAlignment="1">
      <alignment horizontal="center" vertical="center" wrapText="1"/>
    </xf>
    <xf numFmtId="0" fontId="0" fillId="16" borderId="46" xfId="0" applyFill="1" applyBorder="1" applyAlignment="1">
      <alignment horizontal="center" vertical="center" wrapText="1"/>
    </xf>
    <xf numFmtId="0" fontId="0" fillId="4" borderId="0" xfId="0" applyFill="1" applyBorder="1" applyAlignment="1">
      <alignment horizontal="center" vertical="center" wrapText="1"/>
    </xf>
    <xf numFmtId="164" fontId="22" fillId="0" borderId="41" xfId="0" applyNumberFormat="1" applyFont="1" applyBorder="1" applyAlignment="1">
      <alignment horizontal="left" vertical="top" wrapText="1"/>
    </xf>
    <xf numFmtId="0" fontId="22" fillId="0" borderId="42" xfId="0" applyFont="1" applyBorder="1" applyAlignment="1">
      <alignment horizontal="left" vertical="top" wrapText="1"/>
    </xf>
    <xf numFmtId="164" fontId="22" fillId="0" borderId="33" xfId="0" applyNumberFormat="1" applyFont="1" applyFill="1" applyBorder="1" applyAlignment="1">
      <alignment horizontal="left" vertical="top" wrapText="1"/>
    </xf>
    <xf numFmtId="0" fontId="22" fillId="0" borderId="23" xfId="0" applyFont="1" applyFill="1" applyBorder="1" applyAlignment="1">
      <alignment horizontal="left" vertical="top" wrapText="1"/>
    </xf>
    <xf numFmtId="164" fontId="22" fillId="0" borderId="33" xfId="0" applyNumberFormat="1" applyFont="1" applyBorder="1" applyAlignment="1">
      <alignment horizontal="left" vertical="top" wrapText="1"/>
    </xf>
    <xf numFmtId="0" fontId="22" fillId="0" borderId="23" xfId="0" applyFont="1" applyBorder="1" applyAlignment="1">
      <alignment horizontal="left" vertical="top" wrapText="1"/>
    </xf>
    <xf numFmtId="0" fontId="1" fillId="3" borderId="38" xfId="0" applyFont="1" applyFill="1" applyBorder="1" applyAlignment="1">
      <alignment horizontal="center" vertical="center" wrapText="1"/>
    </xf>
    <xf numFmtId="0" fontId="0" fillId="0" borderId="39" xfId="0"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164" fontId="0" fillId="0" borderId="31" xfId="0" applyNumberFormat="1" applyFont="1" applyBorder="1" applyAlignment="1">
      <alignment horizontal="left" vertical="center" wrapText="1"/>
    </xf>
    <xf numFmtId="0" fontId="0" fillId="0" borderId="40" xfId="0" applyBorder="1" applyAlignment="1">
      <alignment horizontal="left" vertical="center" wrapText="1"/>
    </xf>
    <xf numFmtId="164" fontId="0" fillId="0" borderId="33" xfId="0" applyNumberFormat="1" applyFont="1" applyBorder="1" applyAlignment="1">
      <alignment horizontal="left" vertical="center" wrapText="1"/>
    </xf>
    <xf numFmtId="0" fontId="0" fillId="0" borderId="23" xfId="0" applyBorder="1" applyAlignment="1">
      <alignment horizontal="left" vertical="center" wrapText="1"/>
    </xf>
    <xf numFmtId="164" fontId="0" fillId="0" borderId="41" xfId="0" applyNumberFormat="1" applyFont="1" applyBorder="1" applyAlignment="1">
      <alignment horizontal="left" vertical="center" wrapText="1"/>
    </xf>
    <xf numFmtId="0" fontId="0" fillId="0" borderId="42" xfId="0" applyBorder="1" applyAlignment="1">
      <alignment horizontal="left"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Medium9"/>
  <colors>
    <mruColors>
      <color rgb="FF577C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59999389629810485"/>
  </sheetPr>
  <dimension ref="A1:C3"/>
  <sheetViews>
    <sheetView zoomScale="67" zoomScaleNormal="10" workbookViewId="0">
      <pane ySplit="3" topLeftCell="A4" activePane="bottomLeft" state="frozen"/>
      <selection pane="bottomLeft" activeCell="A8" sqref="A8"/>
    </sheetView>
  </sheetViews>
  <sheetFormatPr baseColWidth="10" defaultRowHeight="14.5"/>
  <cols>
    <col min="1" max="1" width="255.54296875" customWidth="1"/>
  </cols>
  <sheetData>
    <row r="1" spans="1:3" s="12" customFormat="1" ht="42" customHeight="1">
      <c r="A1" s="13" t="s">
        <v>18</v>
      </c>
      <c r="B1" s="14"/>
      <c r="C1" s="14"/>
    </row>
    <row r="2" spans="1:3" ht="151.5" customHeight="1">
      <c r="A2" s="81" t="s">
        <v>189</v>
      </c>
    </row>
    <row r="3" spans="1:3" ht="313.5" customHeight="1">
      <c r="A3" s="82"/>
    </row>
  </sheetData>
  <mergeCells count="1">
    <mergeCell ref="A2:A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T69"/>
  <sheetViews>
    <sheetView showGridLines="0" zoomScale="80" zoomScaleNormal="80" workbookViewId="0">
      <pane xSplit="3" ySplit="6" topLeftCell="D7" activePane="bottomRight" state="frozen"/>
      <selection activeCell="D22" sqref="D22"/>
      <selection pane="topRight" activeCell="D22" sqref="D22"/>
      <selection pane="bottomLeft" activeCell="D22" sqref="D22"/>
      <selection pane="bottomRight" activeCell="H5" sqref="H5:I5"/>
    </sheetView>
  </sheetViews>
  <sheetFormatPr baseColWidth="10" defaultColWidth="9.1796875" defaultRowHeight="14.5"/>
  <cols>
    <col min="1" max="1" width="35.7265625" customWidth="1"/>
    <col min="2" max="2" width="27.1796875" customWidth="1"/>
    <col min="3" max="3" width="15.54296875" customWidth="1"/>
    <col min="4" max="11" width="16.7265625" customWidth="1"/>
    <col min="13" max="13" width="61.453125" customWidth="1"/>
    <col min="14" max="14" width="11.26953125" customWidth="1"/>
  </cols>
  <sheetData>
    <row r="1" spans="1:20" ht="31">
      <c r="A1" s="89" t="str">
        <f>'1. Objet document'!$A$1</f>
        <v>Marché SNUM-2025-032</v>
      </c>
      <c r="B1" s="89"/>
      <c r="C1" s="89"/>
      <c r="D1" s="89"/>
      <c r="E1" s="89"/>
      <c r="F1" s="89"/>
      <c r="G1" s="89"/>
      <c r="H1" s="89"/>
      <c r="I1" s="89"/>
      <c r="J1" s="89"/>
      <c r="K1" s="89"/>
    </row>
    <row r="2" spans="1:20" ht="29.25" customHeight="1">
      <c r="A2" s="99" t="s">
        <v>10</v>
      </c>
      <c r="B2" s="100"/>
      <c r="C2" s="100"/>
      <c r="D2" s="100"/>
      <c r="E2" s="100"/>
      <c r="F2" s="100"/>
      <c r="G2" s="100"/>
      <c r="H2" s="100"/>
      <c r="I2" s="100"/>
      <c r="J2" s="100"/>
      <c r="K2" s="100"/>
    </row>
    <row r="3" spans="1:20" ht="50.25" customHeight="1" thickBot="1">
      <c r="A3" s="101" t="s">
        <v>187</v>
      </c>
      <c r="B3" s="101"/>
      <c r="C3" s="101"/>
      <c r="D3" s="101"/>
      <c r="E3" s="101"/>
      <c r="F3" s="101"/>
      <c r="G3" s="101"/>
      <c r="H3" s="101"/>
      <c r="I3" s="101"/>
      <c r="J3" s="101"/>
      <c r="K3" s="101"/>
    </row>
    <row r="4" spans="1:20" ht="60" customHeight="1" thickBot="1">
      <c r="A4" s="15"/>
      <c r="B4" s="15"/>
      <c r="C4" s="16" t="s">
        <v>13</v>
      </c>
      <c r="D4" s="90" t="s">
        <v>41</v>
      </c>
      <c r="E4" s="92"/>
      <c r="F4" s="93"/>
      <c r="G4" s="94"/>
      <c r="H4" s="95" t="s">
        <v>196</v>
      </c>
      <c r="I4" s="96"/>
      <c r="J4" s="97"/>
      <c r="K4" s="98"/>
    </row>
    <row r="5" spans="1:20" ht="75" customHeight="1" thickBot="1">
      <c r="A5" s="15"/>
      <c r="B5" s="15"/>
      <c r="C5" s="17" t="s">
        <v>14</v>
      </c>
      <c r="D5" s="90" t="s">
        <v>39</v>
      </c>
      <c r="E5" s="91"/>
      <c r="F5" s="90" t="s">
        <v>40</v>
      </c>
      <c r="G5" s="91"/>
      <c r="H5" s="95" t="s">
        <v>39</v>
      </c>
      <c r="I5" s="102"/>
      <c r="J5" s="95" t="s">
        <v>40</v>
      </c>
      <c r="K5" s="102"/>
    </row>
    <row r="6" spans="1:20" ht="72" customHeight="1" thickBot="1">
      <c r="A6" s="3" t="s">
        <v>0</v>
      </c>
      <c r="B6" s="4" t="s">
        <v>17</v>
      </c>
      <c r="C6" s="18" t="s">
        <v>9</v>
      </c>
      <c r="D6" s="19" t="s">
        <v>15</v>
      </c>
      <c r="E6" s="19" t="s">
        <v>16</v>
      </c>
      <c r="F6" s="19" t="s">
        <v>15</v>
      </c>
      <c r="G6" s="19" t="s">
        <v>16</v>
      </c>
      <c r="H6" s="51" t="s">
        <v>15</v>
      </c>
      <c r="I6" s="51" t="s">
        <v>16</v>
      </c>
      <c r="J6" s="51" t="s">
        <v>15</v>
      </c>
      <c r="K6" s="51" t="s">
        <v>16</v>
      </c>
    </row>
    <row r="7" spans="1:20" ht="15">
      <c r="A7" s="83" t="s">
        <v>42</v>
      </c>
      <c r="B7" s="66" t="s">
        <v>61</v>
      </c>
      <c r="C7" s="55">
        <v>1</v>
      </c>
      <c r="D7" s="26"/>
      <c r="E7" s="26"/>
      <c r="F7" s="26"/>
      <c r="G7" s="26"/>
      <c r="H7" s="20"/>
      <c r="I7" s="20"/>
      <c r="J7" s="20"/>
      <c r="K7" s="20"/>
      <c r="M7" s="42"/>
      <c r="N7" s="43"/>
      <c r="P7" s="42"/>
    </row>
    <row r="8" spans="1:20" ht="15">
      <c r="A8" s="84"/>
      <c r="B8" s="67" t="s">
        <v>62</v>
      </c>
      <c r="C8" s="56">
        <v>1</v>
      </c>
      <c r="D8" s="27"/>
      <c r="E8" s="27"/>
      <c r="F8" s="27"/>
      <c r="G8" s="27"/>
      <c r="H8" s="21"/>
      <c r="I8" s="21"/>
      <c r="J8" s="21"/>
      <c r="K8" s="21"/>
      <c r="N8" s="43"/>
      <c r="P8" s="42"/>
    </row>
    <row r="9" spans="1:20" ht="15.5" thickBot="1">
      <c r="A9" s="85"/>
      <c r="B9" s="68" t="s">
        <v>63</v>
      </c>
      <c r="C9" s="56">
        <v>1</v>
      </c>
      <c r="D9" s="27"/>
      <c r="E9" s="27"/>
      <c r="F9" s="27"/>
      <c r="G9" s="27"/>
      <c r="H9" s="21"/>
      <c r="I9" s="21"/>
      <c r="J9" s="21"/>
      <c r="K9" s="21"/>
      <c r="N9" s="43"/>
      <c r="P9" s="42"/>
    </row>
    <row r="10" spans="1:20" ht="15">
      <c r="A10" s="83" t="s">
        <v>43</v>
      </c>
      <c r="B10" s="66" t="s">
        <v>64</v>
      </c>
      <c r="C10" s="57">
        <v>3</v>
      </c>
      <c r="D10" s="26"/>
      <c r="E10" s="26"/>
      <c r="F10" s="26"/>
      <c r="G10" s="26"/>
      <c r="H10" s="20"/>
      <c r="I10" s="20"/>
      <c r="J10" s="20"/>
      <c r="K10" s="20"/>
      <c r="N10" s="43"/>
      <c r="O10" s="2"/>
      <c r="P10" s="42"/>
      <c r="Q10" s="2"/>
      <c r="R10" s="1"/>
      <c r="S10" s="1"/>
      <c r="T10" s="1"/>
    </row>
    <row r="11" spans="1:20" ht="15">
      <c r="A11" s="84"/>
      <c r="B11" s="67" t="s">
        <v>65</v>
      </c>
      <c r="C11" s="56">
        <v>3</v>
      </c>
      <c r="D11" s="28"/>
      <c r="E11" s="28"/>
      <c r="F11" s="28"/>
      <c r="G11" s="28"/>
      <c r="H11" s="22"/>
      <c r="I11" s="22"/>
      <c r="J11" s="22"/>
      <c r="K11" s="22"/>
      <c r="N11" s="43"/>
      <c r="O11" s="2"/>
      <c r="P11" s="42"/>
      <c r="Q11" s="2"/>
      <c r="R11" s="1"/>
      <c r="S11" s="1"/>
      <c r="T11" s="1"/>
    </row>
    <row r="12" spans="1:20" ht="15.5" thickBot="1">
      <c r="A12" s="85"/>
      <c r="B12" s="68" t="s">
        <v>66</v>
      </c>
      <c r="C12" s="58">
        <v>3</v>
      </c>
      <c r="D12" s="29"/>
      <c r="E12" s="29"/>
      <c r="F12" s="29"/>
      <c r="G12" s="29"/>
      <c r="H12" s="23"/>
      <c r="I12" s="23"/>
      <c r="J12" s="23"/>
      <c r="K12" s="23"/>
      <c r="N12" s="43"/>
      <c r="O12" s="1"/>
      <c r="P12" s="42"/>
      <c r="Q12" s="1"/>
      <c r="R12" s="1"/>
      <c r="S12" s="1"/>
      <c r="T12" s="1"/>
    </row>
    <row r="13" spans="1:20" ht="15">
      <c r="A13" s="83" t="s">
        <v>44</v>
      </c>
      <c r="B13" s="66" t="s">
        <v>67</v>
      </c>
      <c r="C13" s="59">
        <v>5</v>
      </c>
      <c r="D13" s="28"/>
      <c r="E13" s="28"/>
      <c r="F13" s="28"/>
      <c r="G13" s="28"/>
      <c r="H13" s="22"/>
      <c r="I13" s="22"/>
      <c r="J13" s="22"/>
      <c r="K13" s="22"/>
      <c r="N13" s="43"/>
      <c r="O13" s="1"/>
      <c r="P13" s="42"/>
      <c r="Q13" s="1"/>
      <c r="R13" s="1"/>
      <c r="S13" s="1"/>
      <c r="T13" s="1"/>
    </row>
    <row r="14" spans="1:20" ht="15">
      <c r="A14" s="84"/>
      <c r="B14" s="67" t="s">
        <v>68</v>
      </c>
      <c r="C14" s="60">
        <v>5</v>
      </c>
      <c r="D14" s="27"/>
      <c r="E14" s="27"/>
      <c r="F14" s="27"/>
      <c r="G14" s="27"/>
      <c r="H14" s="21"/>
      <c r="I14" s="21"/>
      <c r="J14" s="21"/>
      <c r="K14" s="21"/>
      <c r="N14" s="43"/>
      <c r="P14" s="42"/>
    </row>
    <row r="15" spans="1:20" ht="15.5" thickBot="1">
      <c r="A15" s="85"/>
      <c r="B15" s="68" t="s">
        <v>69</v>
      </c>
      <c r="C15" s="59">
        <v>5</v>
      </c>
      <c r="D15" s="28"/>
      <c r="E15" s="28"/>
      <c r="F15" s="28"/>
      <c r="G15" s="28"/>
      <c r="H15" s="22"/>
      <c r="I15" s="22"/>
      <c r="J15" s="22"/>
      <c r="K15" s="22"/>
      <c r="N15" s="43"/>
      <c r="P15" s="42"/>
    </row>
    <row r="16" spans="1:20" ht="15">
      <c r="A16" s="83" t="s">
        <v>45</v>
      </c>
      <c r="B16" s="66" t="s">
        <v>70</v>
      </c>
      <c r="C16" s="61">
        <v>3</v>
      </c>
      <c r="D16" s="26"/>
      <c r="E16" s="26"/>
      <c r="F16" s="26"/>
      <c r="G16" s="26"/>
      <c r="H16" s="20"/>
      <c r="I16" s="20"/>
      <c r="J16" s="20"/>
      <c r="K16" s="20"/>
      <c r="N16" s="43"/>
      <c r="P16" s="42"/>
    </row>
    <row r="17" spans="1:20" ht="15">
      <c r="A17" s="84"/>
      <c r="B17" s="67" t="s">
        <v>71</v>
      </c>
      <c r="C17" s="59">
        <v>5</v>
      </c>
      <c r="D17" s="28"/>
      <c r="E17" s="28"/>
      <c r="F17" s="28"/>
      <c r="G17" s="28"/>
      <c r="H17" s="22"/>
      <c r="I17" s="22"/>
      <c r="J17" s="22"/>
      <c r="K17" s="22"/>
      <c r="N17" s="43"/>
      <c r="P17" s="42"/>
    </row>
    <row r="18" spans="1:20" ht="15.5" thickBot="1">
      <c r="A18" s="85"/>
      <c r="B18" s="68" t="s">
        <v>72</v>
      </c>
      <c r="C18" s="62">
        <v>8</v>
      </c>
      <c r="D18" s="29"/>
      <c r="E18" s="29"/>
      <c r="F18" s="29"/>
      <c r="G18" s="29"/>
      <c r="H18" s="23"/>
      <c r="I18" s="23"/>
      <c r="J18" s="23"/>
      <c r="K18" s="23"/>
      <c r="N18" s="43"/>
      <c r="P18" s="42"/>
    </row>
    <row r="19" spans="1:20" ht="15">
      <c r="A19" s="83" t="s">
        <v>46</v>
      </c>
      <c r="B19" s="66" t="s">
        <v>73</v>
      </c>
      <c r="C19" s="63">
        <v>5</v>
      </c>
      <c r="D19" s="30"/>
      <c r="E19" s="30"/>
      <c r="F19" s="30"/>
      <c r="G19" s="30"/>
      <c r="H19" s="52"/>
      <c r="I19" s="52"/>
      <c r="J19" s="24"/>
      <c r="K19" s="24"/>
      <c r="N19" s="43"/>
      <c r="P19" s="42"/>
    </row>
    <row r="20" spans="1:20" ht="15">
      <c r="A20" s="84"/>
      <c r="B20" s="67" t="s">
        <v>74</v>
      </c>
      <c r="C20" s="64">
        <v>5</v>
      </c>
      <c r="D20" s="31"/>
      <c r="E20" s="31"/>
      <c r="F20" s="31"/>
      <c r="G20" s="31"/>
      <c r="H20" s="53"/>
      <c r="I20" s="53"/>
      <c r="J20" s="21"/>
      <c r="K20" s="21"/>
      <c r="N20" s="43"/>
      <c r="O20" s="1"/>
      <c r="P20" s="42"/>
      <c r="Q20" s="1"/>
      <c r="R20" s="1"/>
      <c r="S20" s="1"/>
      <c r="T20" s="1"/>
    </row>
    <row r="21" spans="1:20" ht="15.5" thickBot="1">
      <c r="A21" s="85"/>
      <c r="B21" s="68" t="s">
        <v>75</v>
      </c>
      <c r="C21" s="65">
        <v>5</v>
      </c>
      <c r="D21" s="32"/>
      <c r="E21" s="32"/>
      <c r="F21" s="32"/>
      <c r="G21" s="32"/>
      <c r="H21" s="54"/>
      <c r="I21" s="54"/>
      <c r="J21" s="25"/>
      <c r="K21" s="25"/>
      <c r="N21" s="43"/>
      <c r="O21" s="1"/>
      <c r="P21" s="42"/>
      <c r="Q21" s="1"/>
      <c r="R21" s="1"/>
      <c r="S21" s="1"/>
      <c r="T21" s="1"/>
    </row>
    <row r="22" spans="1:20" ht="15">
      <c r="A22" s="83" t="s">
        <v>47</v>
      </c>
      <c r="B22" s="66" t="s">
        <v>76</v>
      </c>
      <c r="C22" s="63">
        <v>5</v>
      </c>
      <c r="D22" s="30"/>
      <c r="E22" s="30"/>
      <c r="F22" s="30"/>
      <c r="G22" s="30"/>
      <c r="H22" s="52"/>
      <c r="I22" s="52"/>
      <c r="J22" s="24"/>
      <c r="K22" s="24"/>
      <c r="N22" s="43"/>
      <c r="O22" s="1"/>
      <c r="P22" s="42"/>
      <c r="Q22" s="1"/>
      <c r="R22" s="1"/>
      <c r="S22" s="1"/>
      <c r="T22" s="1"/>
    </row>
    <row r="23" spans="1:20" ht="15">
      <c r="A23" s="84"/>
      <c r="B23" s="67" t="s">
        <v>77</v>
      </c>
      <c r="C23" s="64">
        <v>5</v>
      </c>
      <c r="D23" s="31"/>
      <c r="E23" s="31"/>
      <c r="F23" s="31"/>
      <c r="G23" s="31"/>
      <c r="H23" s="53"/>
      <c r="I23" s="53"/>
      <c r="J23" s="21"/>
      <c r="K23" s="21"/>
      <c r="N23" s="43"/>
      <c r="O23" s="1"/>
      <c r="P23" s="42"/>
      <c r="Q23" s="1"/>
      <c r="R23" s="1"/>
      <c r="S23" s="1"/>
      <c r="T23" s="1"/>
    </row>
    <row r="24" spans="1:20" ht="15.5" thickBot="1">
      <c r="A24" s="85"/>
      <c r="B24" s="68" t="s">
        <v>78</v>
      </c>
      <c r="C24" s="65">
        <v>5</v>
      </c>
      <c r="D24" s="32"/>
      <c r="E24" s="32"/>
      <c r="F24" s="32"/>
      <c r="G24" s="32"/>
      <c r="H24" s="54"/>
      <c r="I24" s="54"/>
      <c r="J24" s="25"/>
      <c r="K24" s="25"/>
      <c r="N24" s="43"/>
      <c r="O24" s="1"/>
      <c r="P24" s="42"/>
      <c r="Q24" s="1"/>
      <c r="R24" s="1"/>
      <c r="S24" s="1"/>
      <c r="T24" s="1"/>
    </row>
    <row r="25" spans="1:20" ht="15">
      <c r="A25" s="83" t="s">
        <v>48</v>
      </c>
      <c r="B25" s="66" t="s">
        <v>79</v>
      </c>
      <c r="C25" s="57">
        <v>5</v>
      </c>
      <c r="D25" s="26"/>
      <c r="E25" s="26"/>
      <c r="F25" s="26"/>
      <c r="G25" s="26"/>
      <c r="H25" s="20"/>
      <c r="I25" s="20"/>
      <c r="J25" s="20"/>
      <c r="K25" s="20"/>
      <c r="N25" s="43"/>
      <c r="O25" s="2"/>
      <c r="P25" s="42"/>
      <c r="Q25" s="2"/>
      <c r="R25" s="1"/>
      <c r="S25" s="1"/>
      <c r="T25" s="1"/>
    </row>
    <row r="26" spans="1:20" ht="15">
      <c r="A26" s="84"/>
      <c r="B26" s="67" t="s">
        <v>80</v>
      </c>
      <c r="C26" s="56">
        <v>5</v>
      </c>
      <c r="D26" s="28"/>
      <c r="E26" s="28"/>
      <c r="F26" s="28"/>
      <c r="G26" s="28"/>
      <c r="H26" s="22"/>
      <c r="I26" s="22"/>
      <c r="J26" s="22"/>
      <c r="K26" s="22"/>
      <c r="N26" s="43"/>
      <c r="O26" s="2"/>
      <c r="P26" s="42"/>
      <c r="Q26" s="2"/>
      <c r="R26" s="1"/>
      <c r="S26" s="1"/>
      <c r="T26" s="1"/>
    </row>
    <row r="27" spans="1:20" ht="15.5" thickBot="1">
      <c r="A27" s="85"/>
      <c r="B27" s="68" t="s">
        <v>81</v>
      </c>
      <c r="C27" s="58">
        <v>5</v>
      </c>
      <c r="D27" s="29"/>
      <c r="E27" s="29"/>
      <c r="F27" s="29"/>
      <c r="G27" s="29"/>
      <c r="H27" s="23"/>
      <c r="I27" s="23"/>
      <c r="J27" s="23"/>
      <c r="K27" s="23"/>
      <c r="N27" s="43"/>
      <c r="O27" s="1"/>
      <c r="P27" s="42"/>
      <c r="Q27" s="1"/>
      <c r="R27" s="1"/>
      <c r="S27" s="1"/>
      <c r="T27" s="1"/>
    </row>
    <row r="28" spans="1:20" ht="15">
      <c r="A28" s="83" t="s">
        <v>49</v>
      </c>
      <c r="B28" s="66" t="s">
        <v>82</v>
      </c>
      <c r="C28" s="59">
        <v>5</v>
      </c>
      <c r="D28" s="28"/>
      <c r="E28" s="28"/>
      <c r="F28" s="28"/>
      <c r="G28" s="28"/>
      <c r="H28" s="22"/>
      <c r="I28" s="22"/>
      <c r="J28" s="22"/>
      <c r="K28" s="22"/>
      <c r="N28" s="43"/>
      <c r="O28" s="1"/>
      <c r="P28" s="42"/>
      <c r="Q28" s="1"/>
      <c r="R28" s="1"/>
      <c r="S28" s="1"/>
      <c r="T28" s="1"/>
    </row>
    <row r="29" spans="1:20" ht="15">
      <c r="A29" s="84"/>
      <c r="B29" s="67" t="s">
        <v>83</v>
      </c>
      <c r="C29" s="60">
        <v>5</v>
      </c>
      <c r="D29" s="27"/>
      <c r="E29" s="27"/>
      <c r="F29" s="27"/>
      <c r="G29" s="27"/>
      <c r="H29" s="21"/>
      <c r="I29" s="21"/>
      <c r="J29" s="21"/>
      <c r="K29" s="21"/>
      <c r="N29" s="43"/>
      <c r="P29" s="42"/>
    </row>
    <row r="30" spans="1:20" ht="15.5" thickBot="1">
      <c r="A30" s="85"/>
      <c r="B30" s="68" t="s">
        <v>84</v>
      </c>
      <c r="C30" s="59">
        <v>5</v>
      </c>
      <c r="D30" s="28"/>
      <c r="E30" s="28"/>
      <c r="F30" s="28"/>
      <c r="G30" s="28"/>
      <c r="H30" s="22"/>
      <c r="I30" s="22"/>
      <c r="J30" s="22"/>
      <c r="K30" s="22"/>
      <c r="N30" s="43"/>
      <c r="P30" s="42"/>
    </row>
    <row r="31" spans="1:20" ht="15">
      <c r="A31" s="83" t="s">
        <v>50</v>
      </c>
      <c r="B31" s="66" t="s">
        <v>85</v>
      </c>
      <c r="C31" s="61">
        <v>4</v>
      </c>
      <c r="D31" s="26"/>
      <c r="E31" s="26"/>
      <c r="F31" s="26"/>
      <c r="G31" s="26"/>
      <c r="H31" s="20"/>
      <c r="I31" s="20"/>
      <c r="J31" s="20"/>
      <c r="K31" s="20"/>
      <c r="N31" s="43"/>
      <c r="P31" s="42"/>
    </row>
    <row r="32" spans="1:20" ht="15">
      <c r="A32" s="84"/>
      <c r="B32" s="67" t="s">
        <v>86</v>
      </c>
      <c r="C32" s="59">
        <v>12</v>
      </c>
      <c r="D32" s="28"/>
      <c r="E32" s="28"/>
      <c r="F32" s="28"/>
      <c r="G32" s="28"/>
      <c r="H32" s="22"/>
      <c r="I32" s="22"/>
      <c r="J32" s="22"/>
      <c r="K32" s="22"/>
      <c r="N32" s="43"/>
      <c r="P32" s="42"/>
    </row>
    <row r="33" spans="1:20" ht="15.5" thickBot="1">
      <c r="A33" s="85"/>
      <c r="B33" s="68" t="s">
        <v>87</v>
      </c>
      <c r="C33" s="62">
        <v>20</v>
      </c>
      <c r="D33" s="29"/>
      <c r="E33" s="29"/>
      <c r="F33" s="29"/>
      <c r="G33" s="29"/>
      <c r="H33" s="23"/>
      <c r="I33" s="23"/>
      <c r="J33" s="23"/>
      <c r="K33" s="23"/>
      <c r="N33" s="43"/>
      <c r="P33" s="42"/>
    </row>
    <row r="34" spans="1:20" ht="15">
      <c r="A34" s="83" t="s">
        <v>51</v>
      </c>
      <c r="B34" s="66" t="s">
        <v>88</v>
      </c>
      <c r="C34" s="63">
        <v>4</v>
      </c>
      <c r="D34" s="30"/>
      <c r="E34" s="30"/>
      <c r="F34" s="30"/>
      <c r="G34" s="30"/>
      <c r="H34" s="52"/>
      <c r="I34" s="52"/>
      <c r="J34" s="24"/>
      <c r="K34" s="24"/>
      <c r="N34" s="43"/>
      <c r="P34" s="42"/>
    </row>
    <row r="35" spans="1:20" ht="15">
      <c r="A35" s="84"/>
      <c r="B35" s="67" t="s">
        <v>89</v>
      </c>
      <c r="C35" s="64">
        <v>12</v>
      </c>
      <c r="D35" s="31"/>
      <c r="E35" s="31"/>
      <c r="F35" s="31"/>
      <c r="G35" s="31"/>
      <c r="H35" s="53"/>
      <c r="I35" s="53"/>
      <c r="J35" s="21"/>
      <c r="K35" s="21"/>
      <c r="N35" s="43"/>
      <c r="O35" s="1"/>
      <c r="P35" s="42"/>
      <c r="Q35" s="1"/>
      <c r="R35" s="1"/>
      <c r="S35" s="1"/>
      <c r="T35" s="1"/>
    </row>
    <row r="36" spans="1:20" ht="15.5" thickBot="1">
      <c r="A36" s="85"/>
      <c r="B36" s="68" t="s">
        <v>90</v>
      </c>
      <c r="C36" s="65">
        <v>20</v>
      </c>
      <c r="D36" s="32"/>
      <c r="E36" s="32"/>
      <c r="F36" s="32"/>
      <c r="G36" s="32"/>
      <c r="H36" s="54"/>
      <c r="I36" s="54"/>
      <c r="J36" s="25"/>
      <c r="K36" s="25"/>
      <c r="N36" s="43"/>
      <c r="O36" s="1"/>
      <c r="P36" s="42"/>
      <c r="Q36" s="1"/>
      <c r="R36" s="1"/>
      <c r="S36" s="1"/>
      <c r="T36" s="1"/>
    </row>
    <row r="37" spans="1:20" ht="15">
      <c r="A37" s="83" t="s">
        <v>52</v>
      </c>
      <c r="B37" s="66" t="s">
        <v>91</v>
      </c>
      <c r="C37" s="63">
        <v>5</v>
      </c>
      <c r="D37" s="30"/>
      <c r="E37" s="30"/>
      <c r="F37" s="30"/>
      <c r="G37" s="30"/>
      <c r="H37" s="52"/>
      <c r="I37" s="52"/>
      <c r="J37" s="24"/>
      <c r="K37" s="24"/>
      <c r="N37" s="43"/>
      <c r="O37" s="1"/>
      <c r="P37" s="42"/>
      <c r="Q37" s="1"/>
      <c r="R37" s="1"/>
      <c r="S37" s="1"/>
      <c r="T37" s="1"/>
    </row>
    <row r="38" spans="1:20" ht="15">
      <c r="A38" s="84"/>
      <c r="B38" s="67" t="s">
        <v>92</v>
      </c>
      <c r="C38" s="64">
        <v>5</v>
      </c>
      <c r="D38" s="31"/>
      <c r="E38" s="31"/>
      <c r="F38" s="31"/>
      <c r="G38" s="31"/>
      <c r="H38" s="53"/>
      <c r="I38" s="53"/>
      <c r="J38" s="21"/>
      <c r="K38" s="21"/>
      <c r="N38" s="43"/>
      <c r="O38" s="1"/>
      <c r="P38" s="42"/>
      <c r="Q38" s="1"/>
      <c r="R38" s="1"/>
      <c r="S38" s="1"/>
      <c r="T38" s="1"/>
    </row>
    <row r="39" spans="1:20" ht="15.5" thickBot="1">
      <c r="A39" s="85"/>
      <c r="B39" s="68" t="s">
        <v>93</v>
      </c>
      <c r="C39" s="65">
        <v>5</v>
      </c>
      <c r="D39" s="32"/>
      <c r="E39" s="32"/>
      <c r="F39" s="32"/>
      <c r="G39" s="32"/>
      <c r="H39" s="54"/>
      <c r="I39" s="54"/>
      <c r="J39" s="25"/>
      <c r="K39" s="25"/>
      <c r="N39" s="43"/>
      <c r="O39" s="1"/>
      <c r="P39" s="42"/>
      <c r="Q39" s="1"/>
      <c r="R39" s="1"/>
      <c r="S39" s="1"/>
      <c r="T39" s="1"/>
    </row>
    <row r="40" spans="1:20" ht="15">
      <c r="A40" s="83" t="s">
        <v>53</v>
      </c>
      <c r="B40" s="66" t="s">
        <v>94</v>
      </c>
      <c r="C40" s="61">
        <v>3</v>
      </c>
      <c r="D40" s="26"/>
      <c r="E40" s="26"/>
      <c r="F40" s="26"/>
      <c r="G40" s="26"/>
      <c r="H40" s="20"/>
      <c r="I40" s="20"/>
      <c r="J40" s="20"/>
      <c r="K40" s="20"/>
      <c r="N40" s="43"/>
      <c r="P40" s="42"/>
    </row>
    <row r="41" spans="1:20" ht="15">
      <c r="A41" s="84"/>
      <c r="B41" s="67" t="s">
        <v>95</v>
      </c>
      <c r="C41" s="59">
        <v>3</v>
      </c>
      <c r="D41" s="28"/>
      <c r="E41" s="28"/>
      <c r="F41" s="28"/>
      <c r="G41" s="28"/>
      <c r="H41" s="22"/>
      <c r="I41" s="22"/>
      <c r="J41" s="22"/>
      <c r="K41" s="22"/>
      <c r="N41" s="43"/>
      <c r="P41" s="42"/>
    </row>
    <row r="42" spans="1:20" ht="15.5" thickBot="1">
      <c r="A42" s="85"/>
      <c r="B42" s="68" t="s">
        <v>96</v>
      </c>
      <c r="C42" s="62">
        <v>3</v>
      </c>
      <c r="D42" s="29"/>
      <c r="E42" s="29"/>
      <c r="F42" s="29"/>
      <c r="G42" s="29"/>
      <c r="H42" s="23"/>
      <c r="I42" s="23"/>
      <c r="J42" s="23"/>
      <c r="K42" s="23"/>
      <c r="N42" s="43"/>
      <c r="P42" s="42"/>
    </row>
    <row r="43" spans="1:20" ht="15">
      <c r="A43" s="83" t="s">
        <v>54</v>
      </c>
      <c r="B43" s="66" t="s">
        <v>97</v>
      </c>
      <c r="C43" s="63">
        <v>3</v>
      </c>
      <c r="D43" s="30"/>
      <c r="E43" s="30"/>
      <c r="F43" s="30"/>
      <c r="G43" s="30"/>
      <c r="H43" s="52"/>
      <c r="I43" s="52"/>
      <c r="J43" s="24"/>
      <c r="K43" s="24"/>
      <c r="N43" s="43"/>
      <c r="P43" s="42"/>
    </row>
    <row r="44" spans="1:20" ht="15">
      <c r="A44" s="84"/>
      <c r="B44" s="67" t="s">
        <v>98</v>
      </c>
      <c r="C44" s="64">
        <v>5</v>
      </c>
      <c r="D44" s="31"/>
      <c r="E44" s="31"/>
      <c r="F44" s="31"/>
      <c r="G44" s="31"/>
      <c r="H44" s="53"/>
      <c r="I44" s="53"/>
      <c r="J44" s="21"/>
      <c r="K44" s="21"/>
      <c r="N44" s="43"/>
      <c r="O44" s="1"/>
      <c r="P44" s="42"/>
      <c r="Q44" s="1"/>
      <c r="R44" s="1"/>
      <c r="S44" s="1"/>
      <c r="T44" s="1"/>
    </row>
    <row r="45" spans="1:20" ht="15.5" thickBot="1">
      <c r="A45" s="85"/>
      <c r="B45" s="68" t="s">
        <v>99</v>
      </c>
      <c r="C45" s="65">
        <v>8</v>
      </c>
      <c r="D45" s="32"/>
      <c r="E45" s="32"/>
      <c r="F45" s="32"/>
      <c r="G45" s="32"/>
      <c r="H45" s="54"/>
      <c r="I45" s="54"/>
      <c r="J45" s="25"/>
      <c r="K45" s="25"/>
      <c r="N45" s="43"/>
      <c r="O45" s="1"/>
      <c r="P45" s="42"/>
      <c r="Q45" s="1"/>
      <c r="R45" s="1"/>
      <c r="S45" s="1"/>
      <c r="T45" s="1"/>
    </row>
    <row r="46" spans="1:20" ht="17.25" customHeight="1">
      <c r="A46" s="86" t="s">
        <v>55</v>
      </c>
      <c r="B46" s="66" t="s">
        <v>100</v>
      </c>
      <c r="C46" s="55">
        <v>3</v>
      </c>
      <c r="D46" s="26"/>
      <c r="E46" s="26"/>
      <c r="F46" s="26"/>
      <c r="G46" s="26"/>
      <c r="H46" s="20"/>
      <c r="I46" s="20"/>
      <c r="J46" s="20"/>
      <c r="K46" s="20"/>
      <c r="N46" s="43"/>
      <c r="P46" s="42"/>
    </row>
    <row r="47" spans="1:20" ht="15" customHeight="1">
      <c r="A47" s="87"/>
      <c r="B47" s="67" t="s">
        <v>101</v>
      </c>
      <c r="C47" s="76">
        <v>5</v>
      </c>
      <c r="D47" s="28"/>
      <c r="E47" s="28"/>
      <c r="F47" s="28"/>
      <c r="G47" s="28"/>
      <c r="H47" s="22"/>
      <c r="I47" s="22"/>
      <c r="J47" s="22"/>
      <c r="K47" s="22"/>
      <c r="N47" s="43"/>
      <c r="P47" s="42"/>
    </row>
    <row r="48" spans="1:20" ht="15.5" thickBot="1">
      <c r="A48" s="88"/>
      <c r="B48" s="68" t="s">
        <v>102</v>
      </c>
      <c r="C48" s="77">
        <v>8</v>
      </c>
      <c r="D48" s="29"/>
      <c r="E48" s="29"/>
      <c r="F48" s="29"/>
      <c r="G48" s="29"/>
      <c r="H48" s="23"/>
      <c r="I48" s="23"/>
      <c r="J48" s="23"/>
      <c r="K48" s="23"/>
      <c r="N48" s="43"/>
      <c r="P48" s="42"/>
    </row>
    <row r="49" spans="1:20" ht="15">
      <c r="A49" s="86" t="s">
        <v>56</v>
      </c>
      <c r="B49" s="66" t="s">
        <v>103</v>
      </c>
      <c r="C49" s="61">
        <v>3</v>
      </c>
      <c r="D49" s="33"/>
      <c r="E49" s="33"/>
      <c r="F49" s="33"/>
      <c r="G49" s="33"/>
      <c r="H49" s="24"/>
      <c r="I49" s="24"/>
      <c r="J49" s="24"/>
      <c r="K49" s="24"/>
      <c r="N49" s="43"/>
      <c r="P49" s="42"/>
    </row>
    <row r="50" spans="1:20" ht="15">
      <c r="A50" s="87"/>
      <c r="B50" s="67" t="s">
        <v>104</v>
      </c>
      <c r="C50" s="59">
        <v>3</v>
      </c>
      <c r="D50" s="27"/>
      <c r="E50" s="27"/>
      <c r="F50" s="27"/>
      <c r="G50" s="27"/>
      <c r="H50" s="21"/>
      <c r="I50" s="21"/>
      <c r="J50" s="21"/>
      <c r="K50" s="21"/>
      <c r="N50" s="43"/>
      <c r="P50" s="42"/>
    </row>
    <row r="51" spans="1:20" ht="15.5" thickBot="1">
      <c r="A51" s="88"/>
      <c r="B51" s="68" t="s">
        <v>105</v>
      </c>
      <c r="C51" s="62">
        <v>3</v>
      </c>
      <c r="D51" s="34"/>
      <c r="E51" s="34"/>
      <c r="F51" s="34"/>
      <c r="G51" s="34"/>
      <c r="H51" s="25"/>
      <c r="I51" s="25"/>
      <c r="J51" s="25"/>
      <c r="K51" s="25"/>
      <c r="N51" s="43"/>
      <c r="P51" s="42"/>
    </row>
    <row r="52" spans="1:20" ht="15">
      <c r="A52" s="86" t="s">
        <v>57</v>
      </c>
      <c r="B52" s="66" t="s">
        <v>106</v>
      </c>
      <c r="C52" s="55">
        <v>5</v>
      </c>
      <c r="D52" s="26"/>
      <c r="E52" s="26"/>
      <c r="F52" s="26"/>
      <c r="G52" s="26"/>
      <c r="H52" s="20"/>
      <c r="I52" s="20"/>
      <c r="J52" s="20"/>
      <c r="K52" s="20"/>
      <c r="N52" s="43"/>
      <c r="P52" s="42"/>
    </row>
    <row r="53" spans="1:20" ht="15.75" customHeight="1">
      <c r="A53" s="87"/>
      <c r="B53" s="67" t="s">
        <v>107</v>
      </c>
      <c r="C53" s="76">
        <v>5</v>
      </c>
      <c r="D53" s="28"/>
      <c r="E53" s="28"/>
      <c r="F53" s="28"/>
      <c r="G53" s="28"/>
      <c r="H53" s="22"/>
      <c r="I53" s="22"/>
      <c r="J53" s="22"/>
      <c r="K53" s="22"/>
      <c r="N53" s="43"/>
      <c r="P53" s="42"/>
    </row>
    <row r="54" spans="1:20" ht="15.75" customHeight="1" thickBot="1">
      <c r="A54" s="88"/>
      <c r="B54" s="68" t="s">
        <v>108</v>
      </c>
      <c r="C54" s="77">
        <v>5</v>
      </c>
      <c r="D54" s="29"/>
      <c r="E54" s="29"/>
      <c r="F54" s="29"/>
      <c r="G54" s="29"/>
      <c r="H54" s="23"/>
      <c r="I54" s="23"/>
      <c r="J54" s="23"/>
      <c r="K54" s="23"/>
      <c r="N54" s="43"/>
      <c r="P54" s="42"/>
    </row>
    <row r="55" spans="1:20" ht="15">
      <c r="A55" s="83" t="s">
        <v>58</v>
      </c>
      <c r="B55" s="66" t="s">
        <v>109</v>
      </c>
      <c r="C55" s="57">
        <v>3</v>
      </c>
      <c r="D55" s="26"/>
      <c r="E55" s="26"/>
      <c r="F55" s="26"/>
      <c r="G55" s="26"/>
      <c r="H55" s="20"/>
      <c r="I55" s="20"/>
      <c r="J55" s="20"/>
      <c r="K55" s="20"/>
      <c r="N55" s="43"/>
      <c r="O55" s="2"/>
      <c r="P55" s="42"/>
      <c r="Q55" s="2"/>
      <c r="R55" s="1"/>
      <c r="S55" s="1"/>
      <c r="T55" s="1"/>
    </row>
    <row r="56" spans="1:20" ht="15">
      <c r="A56" s="84"/>
      <c r="B56" s="67" t="s">
        <v>110</v>
      </c>
      <c r="C56" s="56">
        <v>5</v>
      </c>
      <c r="D56" s="28"/>
      <c r="E56" s="28"/>
      <c r="F56" s="28"/>
      <c r="G56" s="28"/>
      <c r="H56" s="22"/>
      <c r="I56" s="22"/>
      <c r="J56" s="22"/>
      <c r="K56" s="22"/>
      <c r="N56" s="43"/>
      <c r="O56" s="2"/>
      <c r="P56" s="42"/>
      <c r="Q56" s="2"/>
      <c r="R56" s="1"/>
      <c r="S56" s="1"/>
      <c r="T56" s="1"/>
    </row>
    <row r="57" spans="1:20" ht="15.5" thickBot="1">
      <c r="A57" s="85"/>
      <c r="B57" s="68" t="s">
        <v>111</v>
      </c>
      <c r="C57" s="58">
        <v>8</v>
      </c>
      <c r="D57" s="29"/>
      <c r="E57" s="29"/>
      <c r="F57" s="29"/>
      <c r="G57" s="29"/>
      <c r="H57" s="23"/>
      <c r="I57" s="23"/>
      <c r="J57" s="23"/>
      <c r="K57" s="23"/>
      <c r="N57" s="43"/>
      <c r="O57" s="1"/>
      <c r="P57" s="42"/>
      <c r="Q57" s="1"/>
      <c r="R57" s="1"/>
      <c r="S57" s="1"/>
      <c r="T57" s="1"/>
    </row>
    <row r="58" spans="1:20" ht="15">
      <c r="A58" s="83" t="s">
        <v>59</v>
      </c>
      <c r="B58" s="66" t="s">
        <v>112</v>
      </c>
      <c r="C58" s="59">
        <v>4</v>
      </c>
      <c r="D58" s="28"/>
      <c r="E58" s="28"/>
      <c r="F58" s="28"/>
      <c r="G58" s="28"/>
      <c r="H58" s="22"/>
      <c r="I58" s="22"/>
      <c r="J58" s="22"/>
      <c r="K58" s="22"/>
      <c r="N58" s="43"/>
      <c r="O58" s="1"/>
      <c r="P58" s="42"/>
      <c r="Q58" s="1"/>
      <c r="R58" s="1"/>
      <c r="S58" s="1"/>
      <c r="T58" s="1"/>
    </row>
    <row r="59" spans="1:20" ht="15">
      <c r="A59" s="84"/>
      <c r="B59" s="67" t="s">
        <v>113</v>
      </c>
      <c r="C59" s="60">
        <v>4</v>
      </c>
      <c r="D59" s="27"/>
      <c r="E59" s="27"/>
      <c r="F59" s="27"/>
      <c r="G59" s="27"/>
      <c r="H59" s="21"/>
      <c r="I59" s="21"/>
      <c r="J59" s="21"/>
      <c r="K59" s="21"/>
      <c r="N59" s="43"/>
      <c r="P59" s="42"/>
    </row>
    <row r="60" spans="1:20" ht="15.5" thickBot="1">
      <c r="A60" s="85"/>
      <c r="B60" s="68" t="s">
        <v>114</v>
      </c>
      <c r="C60" s="59">
        <v>4</v>
      </c>
      <c r="D60" s="28"/>
      <c r="E60" s="28"/>
      <c r="F60" s="28"/>
      <c r="G60" s="28"/>
      <c r="H60" s="22"/>
      <c r="I60" s="22"/>
      <c r="J60" s="22"/>
      <c r="K60" s="22"/>
      <c r="N60" s="43"/>
      <c r="P60" s="42"/>
    </row>
    <row r="61" spans="1:20" ht="15">
      <c r="A61" s="83" t="s">
        <v>60</v>
      </c>
      <c r="B61" s="66" t="s">
        <v>115</v>
      </c>
      <c r="C61" s="61">
        <v>4</v>
      </c>
      <c r="D61" s="26"/>
      <c r="E61" s="26"/>
      <c r="F61" s="26"/>
      <c r="G61" s="26"/>
      <c r="H61" s="20"/>
      <c r="I61" s="20"/>
      <c r="J61" s="20"/>
      <c r="K61" s="20"/>
      <c r="N61" s="43"/>
      <c r="P61" s="42"/>
    </row>
    <row r="62" spans="1:20" ht="15">
      <c r="A62" s="84"/>
      <c r="B62" s="67" t="s">
        <v>116</v>
      </c>
      <c r="C62" s="59">
        <v>4</v>
      </c>
      <c r="D62" s="28"/>
      <c r="E62" s="28"/>
      <c r="F62" s="28"/>
      <c r="G62" s="28"/>
      <c r="H62" s="22"/>
      <c r="I62" s="22"/>
      <c r="J62" s="22"/>
      <c r="K62" s="22"/>
      <c r="N62" s="43"/>
      <c r="P62" s="42"/>
    </row>
    <row r="63" spans="1:20" ht="15.5" thickBot="1">
      <c r="A63" s="85"/>
      <c r="B63" s="68" t="s">
        <v>117</v>
      </c>
      <c r="C63" s="62">
        <v>4</v>
      </c>
      <c r="D63" s="29"/>
      <c r="E63" s="29"/>
      <c r="F63" s="29"/>
      <c r="G63" s="29"/>
      <c r="H63" s="23"/>
      <c r="I63" s="23"/>
      <c r="J63" s="23"/>
      <c r="K63" s="23"/>
      <c r="N63" s="43"/>
      <c r="P63" s="42"/>
    </row>
    <row r="64" spans="1:20" ht="20.25" customHeight="1"/>
    <row r="65" ht="15" customHeight="1"/>
    <row r="66" ht="15.75" customHeight="1"/>
    <row r="67" ht="30" customHeight="1"/>
    <row r="68" ht="15" customHeight="1"/>
    <row r="69" ht="15.75" customHeight="1"/>
  </sheetData>
  <mergeCells count="28">
    <mergeCell ref="A1:K1"/>
    <mergeCell ref="A25:A27"/>
    <mergeCell ref="F5:G5"/>
    <mergeCell ref="D4:G4"/>
    <mergeCell ref="H4:K4"/>
    <mergeCell ref="A2:K2"/>
    <mergeCell ref="A3:K3"/>
    <mergeCell ref="A7:A9"/>
    <mergeCell ref="A10:A12"/>
    <mergeCell ref="A13:A15"/>
    <mergeCell ref="A16:A18"/>
    <mergeCell ref="A19:A21"/>
    <mergeCell ref="A22:A24"/>
    <mergeCell ref="D5:E5"/>
    <mergeCell ref="H5:I5"/>
    <mergeCell ref="J5:K5"/>
    <mergeCell ref="A34:A36"/>
    <mergeCell ref="A37:A39"/>
    <mergeCell ref="A28:A30"/>
    <mergeCell ref="A31:A33"/>
    <mergeCell ref="A58:A60"/>
    <mergeCell ref="A61:A63"/>
    <mergeCell ref="A40:A42"/>
    <mergeCell ref="A43:A45"/>
    <mergeCell ref="A55:A57"/>
    <mergeCell ref="A52:A54"/>
    <mergeCell ref="A46:A48"/>
    <mergeCell ref="A49:A51"/>
  </mergeCells>
  <pageMargins left="0.51181102362204722" right="0.51181102362204722" top="0.74803149606299213" bottom="0.74803149606299213" header="0.31496062992125984" footer="0.31496062992125984"/>
  <pageSetup paperSize="9" scale="75" orientation="landscape" r:id="rId1"/>
  <headerFooter>
    <oddHeader>&amp;L&amp;D&amp;C&amp;F</oddHeader>
    <oddFooter>&amp;C&amp;P/&amp;N&amp;R&amp;A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K77"/>
  <sheetViews>
    <sheetView showGridLines="0" zoomScale="80" zoomScaleNormal="80" workbookViewId="0">
      <pane xSplit="1" ySplit="6" topLeftCell="B7" activePane="bottomRight" state="frozen"/>
      <selection activeCell="D22" sqref="D22"/>
      <selection pane="topRight" activeCell="D22" sqref="D22"/>
      <selection pane="bottomLeft" activeCell="D22" sqref="D22"/>
      <selection pane="bottomRight" activeCell="D9" sqref="D9:K9"/>
    </sheetView>
  </sheetViews>
  <sheetFormatPr baseColWidth="10" defaultColWidth="9.1796875" defaultRowHeight="14.5"/>
  <cols>
    <col min="1" max="1" width="46.453125" customWidth="1"/>
    <col min="2" max="2" width="21.81640625" customWidth="1"/>
    <col min="3" max="3" width="18.1796875" customWidth="1"/>
    <col min="4" max="7" width="20.1796875" customWidth="1"/>
    <col min="8" max="8" width="16.81640625" customWidth="1"/>
    <col min="9" max="11" width="19.453125" customWidth="1"/>
  </cols>
  <sheetData>
    <row r="1" spans="1:11" ht="25.5" customHeight="1">
      <c r="A1" s="89" t="str">
        <f>'1. Objet document'!$A$1</f>
        <v>Marché SNUM-2025-032</v>
      </c>
      <c r="B1" s="89"/>
      <c r="C1" s="89"/>
      <c r="D1" s="89"/>
      <c r="E1" s="89"/>
      <c r="F1" s="89"/>
      <c r="G1" s="89"/>
      <c r="H1" s="89"/>
      <c r="I1" s="89"/>
      <c r="J1" s="89"/>
      <c r="K1" s="89"/>
    </row>
    <row r="2" spans="1:11" ht="45" customHeight="1" thickBot="1">
      <c r="A2" s="116" t="s">
        <v>11</v>
      </c>
      <c r="B2" s="117"/>
      <c r="C2" s="117"/>
      <c r="D2" s="117"/>
      <c r="E2" s="117"/>
      <c r="F2" s="117"/>
      <c r="G2" s="117"/>
      <c r="H2" s="117"/>
      <c r="I2" s="117"/>
      <c r="J2" s="117"/>
      <c r="K2" s="117"/>
    </row>
    <row r="3" spans="1:11" ht="52.5" customHeight="1" thickBot="1">
      <c r="A3" s="118" t="str">
        <f>'2. OPE- PRIX UO'!$A$3</f>
        <v>Le  cadre ci-dessous doit être intégralement complété. Sa modification est interdite y compris l’ajout ou la suppression des colonnes ou des  lignes.
 Les offres non conformes seront irrecevables.</v>
      </c>
      <c r="B3" s="119"/>
      <c r="C3" s="119"/>
      <c r="D3" s="119"/>
      <c r="E3" s="119"/>
      <c r="F3" s="119"/>
      <c r="G3" s="119"/>
      <c r="H3" s="119"/>
      <c r="I3" s="119"/>
      <c r="J3" s="119"/>
      <c r="K3" s="119"/>
    </row>
    <row r="4" spans="1:11" ht="43.5" customHeight="1">
      <c r="A4" s="120" t="s">
        <v>0</v>
      </c>
      <c r="B4" s="120" t="s">
        <v>1</v>
      </c>
      <c r="C4" s="120" t="s">
        <v>2</v>
      </c>
      <c r="D4" s="123" t="s">
        <v>19</v>
      </c>
      <c r="E4" s="124"/>
      <c r="F4" s="124"/>
      <c r="G4" s="124"/>
      <c r="H4" s="124"/>
      <c r="I4" s="124"/>
      <c r="J4" s="124"/>
      <c r="K4" s="125"/>
    </row>
    <row r="5" spans="1:11" ht="43.5" customHeight="1">
      <c r="A5" s="121"/>
      <c r="B5" s="121"/>
      <c r="C5" s="121"/>
      <c r="D5" s="126"/>
      <c r="E5" s="82"/>
      <c r="F5" s="82"/>
      <c r="G5" s="82"/>
      <c r="H5" s="82"/>
      <c r="I5" s="82"/>
      <c r="J5" s="82"/>
      <c r="K5" s="127"/>
    </row>
    <row r="6" spans="1:11" ht="43.5" customHeight="1" thickBot="1">
      <c r="A6" s="122"/>
      <c r="B6" s="122"/>
      <c r="C6" s="122"/>
      <c r="D6" s="128"/>
      <c r="E6" s="129"/>
      <c r="F6" s="129"/>
      <c r="G6" s="129"/>
      <c r="H6" s="129"/>
      <c r="I6" s="129"/>
      <c r="J6" s="129"/>
      <c r="K6" s="130"/>
    </row>
    <row r="7" spans="1:11" ht="17.25" customHeight="1">
      <c r="A7" s="83" t="str">
        <f>'2. OPE- PRIX UO'!A7</f>
        <v>Rédaction de spécifications fonctionnelles détaillées</v>
      </c>
      <c r="B7" s="69" t="str">
        <f>'2. OPE- PRIX UO'!B7</f>
        <v>L2-UO1-S</v>
      </c>
      <c r="C7" s="72">
        <f>'2. OPE- PRIX UO'!C7</f>
        <v>1</v>
      </c>
      <c r="D7" s="106" t="s">
        <v>190</v>
      </c>
      <c r="E7" s="107"/>
      <c r="F7" s="107"/>
      <c r="G7" s="107"/>
      <c r="H7" s="107"/>
      <c r="I7" s="107"/>
      <c r="J7" s="107"/>
      <c r="K7" s="108"/>
    </row>
    <row r="8" spans="1:11" ht="17.25" customHeight="1">
      <c r="A8" s="84"/>
      <c r="B8" s="70" t="str">
        <f>'2. OPE- PRIX UO'!B8</f>
        <v>L2-UO1-M</v>
      </c>
      <c r="C8" s="73">
        <f>'2. OPE- PRIX UO'!C8</f>
        <v>1</v>
      </c>
      <c r="D8" s="109" t="s">
        <v>191</v>
      </c>
      <c r="E8" s="110"/>
      <c r="F8" s="110"/>
      <c r="G8" s="110"/>
      <c r="H8" s="110"/>
      <c r="I8" s="110"/>
      <c r="J8" s="110"/>
      <c r="K8" s="111"/>
    </row>
    <row r="9" spans="1:11" ht="17.25" customHeight="1" thickBot="1">
      <c r="A9" s="85"/>
      <c r="B9" s="71" t="str">
        <f>'2. OPE- PRIX UO'!B9</f>
        <v>L2-UO1-C</v>
      </c>
      <c r="C9" s="74">
        <f>'2. OPE- PRIX UO'!C9</f>
        <v>1</v>
      </c>
      <c r="D9" s="103" t="s">
        <v>191</v>
      </c>
      <c r="E9" s="104"/>
      <c r="F9" s="104"/>
      <c r="G9" s="104"/>
      <c r="H9" s="104"/>
      <c r="I9" s="104"/>
      <c r="J9" s="104"/>
      <c r="K9" s="105"/>
    </row>
    <row r="10" spans="1:11" ht="17.25" customHeight="1">
      <c r="A10" s="83" t="str">
        <f>'2. OPE- PRIX UO'!A10</f>
        <v>Définition du Backlog</v>
      </c>
      <c r="B10" s="69" t="str">
        <f>'2. OPE- PRIX UO'!B10</f>
        <v>L2-UO2-S</v>
      </c>
      <c r="C10" s="72">
        <f>'2. OPE- PRIX UO'!C10</f>
        <v>3</v>
      </c>
      <c r="D10" s="106" t="s">
        <v>123</v>
      </c>
      <c r="E10" s="107"/>
      <c r="F10" s="107"/>
      <c r="G10" s="107"/>
      <c r="H10" s="107"/>
      <c r="I10" s="107"/>
      <c r="J10" s="107"/>
      <c r="K10" s="108"/>
    </row>
    <row r="11" spans="1:11" ht="17.25" customHeight="1">
      <c r="A11" s="84"/>
      <c r="B11" s="70" t="str">
        <f>'2. OPE- PRIX UO'!B11</f>
        <v>L2-UO2-M</v>
      </c>
      <c r="C11" s="73">
        <f>'2. OPE- PRIX UO'!C11</f>
        <v>3</v>
      </c>
      <c r="D11" s="109" t="s">
        <v>124</v>
      </c>
      <c r="E11" s="110"/>
      <c r="F11" s="110"/>
      <c r="G11" s="110"/>
      <c r="H11" s="110"/>
      <c r="I11" s="110"/>
      <c r="J11" s="110"/>
      <c r="K11" s="111"/>
    </row>
    <row r="12" spans="1:11" ht="17.25" customHeight="1" thickBot="1">
      <c r="A12" s="85"/>
      <c r="B12" s="71" t="str">
        <f>'2. OPE- PRIX UO'!B12</f>
        <v>L2-UO2-C</v>
      </c>
      <c r="C12" s="74">
        <f>'2. OPE- PRIX UO'!C12</f>
        <v>3</v>
      </c>
      <c r="D12" s="103" t="s">
        <v>125</v>
      </c>
      <c r="E12" s="104"/>
      <c r="F12" s="104"/>
      <c r="G12" s="104"/>
      <c r="H12" s="104"/>
      <c r="I12" s="104"/>
      <c r="J12" s="104"/>
      <c r="K12" s="105"/>
    </row>
    <row r="13" spans="1:11" ht="17.25" customHeight="1">
      <c r="A13" s="83" t="str">
        <f>'2. OPE- PRIX UO'!A13</f>
        <v>Audit de performance/robustesse</v>
      </c>
      <c r="B13" s="69" t="str">
        <f>'2. OPE- PRIX UO'!B13</f>
        <v>L2-UO3-S</v>
      </c>
      <c r="C13" s="72">
        <f>'2. OPE- PRIX UO'!C13</f>
        <v>5</v>
      </c>
      <c r="D13" s="106" t="s">
        <v>126</v>
      </c>
      <c r="E13" s="107"/>
      <c r="F13" s="107"/>
      <c r="G13" s="107"/>
      <c r="H13" s="107"/>
      <c r="I13" s="107"/>
      <c r="J13" s="107"/>
      <c r="K13" s="108"/>
    </row>
    <row r="14" spans="1:11" ht="17.25" customHeight="1">
      <c r="A14" s="84"/>
      <c r="B14" s="70" t="str">
        <f>'2. OPE- PRIX UO'!B14</f>
        <v>L2-UO3-M</v>
      </c>
      <c r="C14" s="73">
        <f>'2. OPE- PRIX UO'!C14</f>
        <v>5</v>
      </c>
      <c r="D14" s="109" t="s">
        <v>127</v>
      </c>
      <c r="E14" s="110"/>
      <c r="F14" s="110"/>
      <c r="G14" s="110"/>
      <c r="H14" s="110"/>
      <c r="I14" s="110"/>
      <c r="J14" s="110"/>
      <c r="K14" s="111"/>
    </row>
    <row r="15" spans="1:11" ht="17.25" customHeight="1" thickBot="1">
      <c r="A15" s="85"/>
      <c r="B15" s="71" t="str">
        <f>'2. OPE- PRIX UO'!B15</f>
        <v>L2-UO3-C</v>
      </c>
      <c r="C15" s="74">
        <f>'2. OPE- PRIX UO'!C15</f>
        <v>5</v>
      </c>
      <c r="D15" s="103" t="s">
        <v>128</v>
      </c>
      <c r="E15" s="104"/>
      <c r="F15" s="104"/>
      <c r="G15" s="104"/>
      <c r="H15" s="104"/>
      <c r="I15" s="104"/>
      <c r="J15" s="104"/>
      <c r="K15" s="105"/>
    </row>
    <row r="16" spans="1:11" ht="17.25" customHeight="1">
      <c r="A16" s="83" t="str">
        <f>'2. OPE- PRIX UO'!A16</f>
        <v>Prise de connaissance et réversibilité</v>
      </c>
      <c r="B16" s="69" t="str">
        <f>'2. OPE- PRIX UO'!B16</f>
        <v>L2-UO4-S</v>
      </c>
      <c r="C16" s="72">
        <f>'2. OPE- PRIX UO'!C16</f>
        <v>3</v>
      </c>
      <c r="D16" s="106" t="s">
        <v>130</v>
      </c>
      <c r="E16" s="107"/>
      <c r="F16" s="107"/>
      <c r="G16" s="107"/>
      <c r="H16" s="107"/>
      <c r="I16" s="107"/>
      <c r="J16" s="107"/>
      <c r="K16" s="108"/>
    </row>
    <row r="17" spans="1:11" ht="17.25" customHeight="1">
      <c r="A17" s="84"/>
      <c r="B17" s="70" t="str">
        <f>'2. OPE- PRIX UO'!B17</f>
        <v>L2-UO4-M</v>
      </c>
      <c r="C17" s="73">
        <f>'2. OPE- PRIX UO'!C17</f>
        <v>5</v>
      </c>
      <c r="D17" s="109" t="s">
        <v>131</v>
      </c>
      <c r="E17" s="110"/>
      <c r="F17" s="110"/>
      <c r="G17" s="110"/>
      <c r="H17" s="110"/>
      <c r="I17" s="110"/>
      <c r="J17" s="110"/>
      <c r="K17" s="111"/>
    </row>
    <row r="18" spans="1:11" ht="17.25" customHeight="1" thickBot="1">
      <c r="A18" s="85"/>
      <c r="B18" s="71" t="str">
        <f>'2. OPE- PRIX UO'!B18</f>
        <v>L2-UO4-C</v>
      </c>
      <c r="C18" s="74">
        <f>'2. OPE- PRIX UO'!C18</f>
        <v>8</v>
      </c>
      <c r="D18" s="103" t="s">
        <v>132</v>
      </c>
      <c r="E18" s="104"/>
      <c r="F18" s="104"/>
      <c r="G18" s="104"/>
      <c r="H18" s="104"/>
      <c r="I18" s="104"/>
      <c r="J18" s="104"/>
      <c r="K18" s="105"/>
    </row>
    <row r="19" spans="1:11" ht="17.25" customHeight="1">
      <c r="A19" s="83" t="str">
        <f>'2. OPE- PRIX UO'!A19</f>
        <v>Assistance à la direction de projet</v>
      </c>
      <c r="B19" s="69" t="str">
        <f>'2. OPE- PRIX UO'!B19</f>
        <v>L2-UO5-S</v>
      </c>
      <c r="C19" s="72">
        <f>'2. OPE- PRIX UO'!C19</f>
        <v>5</v>
      </c>
      <c r="D19" s="106" t="s">
        <v>129</v>
      </c>
      <c r="E19" s="107"/>
      <c r="F19" s="107"/>
      <c r="G19" s="107"/>
      <c r="H19" s="107"/>
      <c r="I19" s="107"/>
      <c r="J19" s="107"/>
      <c r="K19" s="108"/>
    </row>
    <row r="20" spans="1:11" ht="17.25" customHeight="1">
      <c r="A20" s="84"/>
      <c r="B20" s="70" t="str">
        <f>'2. OPE- PRIX UO'!B20</f>
        <v>L2-UO5-M</v>
      </c>
      <c r="C20" s="73">
        <f>'2. OPE- PRIX UO'!C20</f>
        <v>5</v>
      </c>
      <c r="D20" s="109" t="s">
        <v>133</v>
      </c>
      <c r="E20" s="110"/>
      <c r="F20" s="110"/>
      <c r="G20" s="110"/>
      <c r="H20" s="110"/>
      <c r="I20" s="110"/>
      <c r="J20" s="110"/>
      <c r="K20" s="111"/>
    </row>
    <row r="21" spans="1:11" ht="30" customHeight="1" thickBot="1">
      <c r="A21" s="85"/>
      <c r="B21" s="71" t="str">
        <f>'2. OPE- PRIX UO'!B21</f>
        <v>L2-UO5-C</v>
      </c>
      <c r="C21" s="74">
        <f>'2. OPE- PRIX UO'!C21</f>
        <v>5</v>
      </c>
      <c r="D21" s="112" t="s">
        <v>118</v>
      </c>
      <c r="E21" s="113"/>
      <c r="F21" s="113"/>
      <c r="G21" s="113"/>
      <c r="H21" s="113"/>
      <c r="I21" s="113"/>
      <c r="J21" s="113"/>
      <c r="K21" s="114"/>
    </row>
    <row r="22" spans="1:11" ht="17.25" customHeight="1">
      <c r="A22" s="83" t="str">
        <f>'2. OPE- PRIX UO'!A22</f>
        <v>Assistance à la conduite de projet</v>
      </c>
      <c r="B22" s="69" t="str">
        <f>'2. OPE- PRIX UO'!B22</f>
        <v>L2-UO6-S</v>
      </c>
      <c r="C22" s="72">
        <f>'2. OPE- PRIX UO'!C22</f>
        <v>5</v>
      </c>
      <c r="D22" s="106" t="s">
        <v>134</v>
      </c>
      <c r="E22" s="107"/>
      <c r="F22" s="107"/>
      <c r="G22" s="107"/>
      <c r="H22" s="107"/>
      <c r="I22" s="107"/>
      <c r="J22" s="107"/>
      <c r="K22" s="108"/>
    </row>
    <row r="23" spans="1:11" ht="17.25" customHeight="1">
      <c r="A23" s="84"/>
      <c r="B23" s="70" t="str">
        <f>'2. OPE- PRIX UO'!B23</f>
        <v>L2-UO6-M</v>
      </c>
      <c r="C23" s="73">
        <f>'2. OPE- PRIX UO'!C23</f>
        <v>5</v>
      </c>
      <c r="D23" s="109" t="s">
        <v>135</v>
      </c>
      <c r="E23" s="110"/>
      <c r="F23" s="110"/>
      <c r="G23" s="110"/>
      <c r="H23" s="110"/>
      <c r="I23" s="110"/>
      <c r="J23" s="110"/>
      <c r="K23" s="111"/>
    </row>
    <row r="24" spans="1:11" ht="17.25" customHeight="1" thickBot="1">
      <c r="A24" s="85"/>
      <c r="B24" s="71" t="str">
        <f>'2. OPE- PRIX UO'!B24</f>
        <v>L2-UO6-C</v>
      </c>
      <c r="C24" s="74">
        <f>'2. OPE- PRIX UO'!C24</f>
        <v>5</v>
      </c>
      <c r="D24" s="103" t="s">
        <v>136</v>
      </c>
      <c r="E24" s="104"/>
      <c r="F24" s="104"/>
      <c r="G24" s="104"/>
      <c r="H24" s="104"/>
      <c r="I24" s="104"/>
      <c r="J24" s="104"/>
      <c r="K24" s="105"/>
    </row>
    <row r="25" spans="1:11" ht="17.25" customHeight="1">
      <c r="A25" s="83" t="str">
        <f>'2. OPE- PRIX UO'!A25</f>
        <v>Assistance au cadrage</v>
      </c>
      <c r="B25" s="69" t="str">
        <f>'2. OPE- PRIX UO'!B25</f>
        <v>L2-UO7-S</v>
      </c>
      <c r="C25" s="72">
        <f>'2. OPE- PRIX UO'!C25</f>
        <v>5</v>
      </c>
      <c r="D25" s="106" t="s">
        <v>137</v>
      </c>
      <c r="E25" s="107"/>
      <c r="F25" s="107"/>
      <c r="G25" s="107"/>
      <c r="H25" s="107"/>
      <c r="I25" s="107"/>
      <c r="J25" s="107"/>
      <c r="K25" s="108"/>
    </row>
    <row r="26" spans="1:11" ht="17.25" customHeight="1">
      <c r="A26" s="84"/>
      <c r="B26" s="70" t="str">
        <f>'2. OPE- PRIX UO'!B26</f>
        <v>L2-UO7-M</v>
      </c>
      <c r="C26" s="73">
        <f>'2. OPE- PRIX UO'!C26</f>
        <v>5</v>
      </c>
      <c r="D26" s="109" t="s">
        <v>20</v>
      </c>
      <c r="E26" s="110"/>
      <c r="F26" s="110"/>
      <c r="G26" s="110"/>
      <c r="H26" s="110"/>
      <c r="I26" s="110"/>
      <c r="J26" s="110"/>
      <c r="K26" s="111"/>
    </row>
    <row r="27" spans="1:11" ht="17.25" customHeight="1" thickBot="1">
      <c r="A27" s="85"/>
      <c r="B27" s="71" t="str">
        <f>'2. OPE- PRIX UO'!B27</f>
        <v>L2-UO7-C</v>
      </c>
      <c r="C27" s="74">
        <f>'2. OPE- PRIX UO'!C27</f>
        <v>5</v>
      </c>
      <c r="D27" s="103" t="s">
        <v>21</v>
      </c>
      <c r="E27" s="104"/>
      <c r="F27" s="104"/>
      <c r="G27" s="104"/>
      <c r="H27" s="104"/>
      <c r="I27" s="104"/>
      <c r="J27" s="104"/>
      <c r="K27" s="105"/>
    </row>
    <row r="28" spans="1:11" ht="17.25" customHeight="1">
      <c r="A28" s="83" t="str">
        <f>'2. OPE- PRIX UO'!A28</f>
        <v>Audit d’un système opérationnel  ou d’un produit digital</v>
      </c>
      <c r="B28" s="69" t="str">
        <f>'2. OPE- PRIX UO'!B28</f>
        <v>L2-UO8-S</v>
      </c>
      <c r="C28" s="72">
        <f>'2. OPE- PRIX UO'!C28</f>
        <v>5</v>
      </c>
      <c r="D28" s="106" t="s">
        <v>156</v>
      </c>
      <c r="E28" s="107"/>
      <c r="F28" s="107"/>
      <c r="G28" s="107"/>
      <c r="H28" s="107"/>
      <c r="I28" s="107"/>
      <c r="J28" s="107"/>
      <c r="K28" s="108"/>
    </row>
    <row r="29" spans="1:11" ht="17.25" customHeight="1">
      <c r="A29" s="84"/>
      <c r="B29" s="70" t="str">
        <f>'2. OPE- PRIX UO'!B29</f>
        <v>L2-UO8-M</v>
      </c>
      <c r="C29" s="73">
        <f>'2. OPE- PRIX UO'!C29</f>
        <v>5</v>
      </c>
      <c r="D29" s="109" t="s">
        <v>157</v>
      </c>
      <c r="E29" s="110"/>
      <c r="F29" s="110"/>
      <c r="G29" s="110"/>
      <c r="H29" s="110"/>
      <c r="I29" s="110"/>
      <c r="J29" s="110"/>
      <c r="K29" s="111"/>
    </row>
    <row r="30" spans="1:11" ht="17.25" customHeight="1" thickBot="1">
      <c r="A30" s="85"/>
      <c r="B30" s="71" t="str">
        <f>'2. OPE- PRIX UO'!B30</f>
        <v>L2-UO8-C</v>
      </c>
      <c r="C30" s="74">
        <f>'2. OPE- PRIX UO'!C30</f>
        <v>5</v>
      </c>
      <c r="D30" s="103" t="s">
        <v>158</v>
      </c>
      <c r="E30" s="104"/>
      <c r="F30" s="104"/>
      <c r="G30" s="104"/>
      <c r="H30" s="104"/>
      <c r="I30" s="104"/>
      <c r="J30" s="104"/>
      <c r="K30" s="105"/>
    </row>
    <row r="31" spans="1:11" ht="17.25" customHeight="1">
      <c r="A31" s="83" t="str">
        <f>'2. OPE- PRIX UO'!A31</f>
        <v>Etude pour la mise en place d’une plateforme d’intégration continue (PIC)</v>
      </c>
      <c r="B31" s="69" t="str">
        <f>'2. OPE- PRIX UO'!B31</f>
        <v>L2-UO20-S</v>
      </c>
      <c r="C31" s="72">
        <f>'2. OPE- PRIX UO'!C31</f>
        <v>4</v>
      </c>
      <c r="D31" s="106" t="s">
        <v>138</v>
      </c>
      <c r="E31" s="107"/>
      <c r="F31" s="107"/>
      <c r="G31" s="107"/>
      <c r="H31" s="107"/>
      <c r="I31" s="107"/>
      <c r="J31" s="107"/>
      <c r="K31" s="108"/>
    </row>
    <row r="32" spans="1:11" ht="17.25" customHeight="1">
      <c r="A32" s="84"/>
      <c r="B32" s="70" t="str">
        <f>'2. OPE- PRIX UO'!B32</f>
        <v>L2-UO20-M</v>
      </c>
      <c r="C32" s="73">
        <f>'2. OPE- PRIX UO'!C32</f>
        <v>12</v>
      </c>
      <c r="D32" s="109" t="s">
        <v>138</v>
      </c>
      <c r="E32" s="110"/>
      <c r="F32" s="110"/>
      <c r="G32" s="110"/>
      <c r="H32" s="110"/>
      <c r="I32" s="110"/>
      <c r="J32" s="110"/>
      <c r="K32" s="111"/>
    </row>
    <row r="33" spans="1:11" ht="17.25" customHeight="1" thickBot="1">
      <c r="A33" s="85"/>
      <c r="B33" s="71" t="str">
        <f>'2. OPE- PRIX UO'!B33</f>
        <v>L2-UO20-C</v>
      </c>
      <c r="C33" s="74">
        <f>'2. OPE- PRIX UO'!C33</f>
        <v>20</v>
      </c>
      <c r="D33" s="103" t="s">
        <v>139</v>
      </c>
      <c r="E33" s="104"/>
      <c r="F33" s="104"/>
      <c r="G33" s="104"/>
      <c r="H33" s="104"/>
      <c r="I33" s="104"/>
      <c r="J33" s="104"/>
      <c r="K33" s="105"/>
    </row>
    <row r="34" spans="1:11" ht="17.149999999999999" customHeight="1">
      <c r="A34" s="83" t="str">
        <f>'2. OPE- PRIX UO'!A34</f>
        <v>Exécution des tests de performance ou de charge, de relevé des temps de réponse</v>
      </c>
      <c r="B34" s="69" t="str">
        <f>'2. OPE- PRIX UO'!B34</f>
        <v>L2-UO21-S</v>
      </c>
      <c r="C34" s="72">
        <f>'2. OPE- PRIX UO'!C34</f>
        <v>4</v>
      </c>
      <c r="D34" s="106" t="s">
        <v>119</v>
      </c>
      <c r="E34" s="107"/>
      <c r="F34" s="107"/>
      <c r="G34" s="107"/>
      <c r="H34" s="107"/>
      <c r="I34" s="107"/>
      <c r="J34" s="107"/>
      <c r="K34" s="108"/>
    </row>
    <row r="35" spans="1:11" ht="17.25" customHeight="1">
      <c r="A35" s="84"/>
      <c r="B35" s="70" t="str">
        <f>'2. OPE- PRIX UO'!B35</f>
        <v>L2-UO21-M</v>
      </c>
      <c r="C35" s="73">
        <f>'2. OPE- PRIX UO'!C35</f>
        <v>12</v>
      </c>
      <c r="D35" s="109" t="s">
        <v>119</v>
      </c>
      <c r="E35" s="110"/>
      <c r="F35" s="110"/>
      <c r="G35" s="110"/>
      <c r="H35" s="110"/>
      <c r="I35" s="110"/>
      <c r="J35" s="110"/>
      <c r="K35" s="111"/>
    </row>
    <row r="36" spans="1:11" ht="17.25" customHeight="1" thickBot="1">
      <c r="A36" s="85"/>
      <c r="B36" s="71" t="str">
        <f>'2. OPE- PRIX UO'!B36</f>
        <v>L2-UO21-C</v>
      </c>
      <c r="C36" s="74">
        <f>'2. OPE- PRIX UO'!C36</f>
        <v>20</v>
      </c>
      <c r="D36" s="103" t="s">
        <v>119</v>
      </c>
      <c r="E36" s="104"/>
      <c r="F36" s="104"/>
      <c r="G36" s="104"/>
      <c r="H36" s="104"/>
      <c r="I36" s="104"/>
      <c r="J36" s="104"/>
      <c r="K36" s="105"/>
    </row>
    <row r="37" spans="1:11" ht="17.25" customHeight="1">
      <c r="A37" s="83" t="str">
        <f>'2. OPE- PRIX UO'!A37</f>
        <v>Etude pour la mise en place d'un outil de tests automatisés (PIE)</v>
      </c>
      <c r="B37" s="69" t="str">
        <f>'2. OPE- PRIX UO'!B37</f>
        <v>L2-UO22-S</v>
      </c>
      <c r="C37" s="72">
        <f>'2. OPE- PRIX UO'!C37</f>
        <v>5</v>
      </c>
      <c r="D37" s="106" t="s">
        <v>120</v>
      </c>
      <c r="E37" s="107"/>
      <c r="F37" s="107"/>
      <c r="G37" s="107"/>
      <c r="H37" s="107"/>
      <c r="I37" s="107"/>
      <c r="J37" s="107"/>
      <c r="K37" s="108"/>
    </row>
    <row r="38" spans="1:11" ht="17.25" customHeight="1">
      <c r="A38" s="84"/>
      <c r="B38" s="70" t="str">
        <f>'2. OPE- PRIX UO'!B38</f>
        <v>L2-UO22-M</v>
      </c>
      <c r="C38" s="73">
        <f>'2. OPE- PRIX UO'!C38</f>
        <v>5</v>
      </c>
      <c r="D38" s="109" t="s">
        <v>121</v>
      </c>
      <c r="E38" s="110"/>
      <c r="F38" s="110"/>
      <c r="G38" s="110"/>
      <c r="H38" s="110"/>
      <c r="I38" s="110"/>
      <c r="J38" s="110"/>
      <c r="K38" s="111"/>
    </row>
    <row r="39" spans="1:11" ht="17.25" customHeight="1" thickBot="1">
      <c r="A39" s="85"/>
      <c r="B39" s="71" t="str">
        <f>'2. OPE- PRIX UO'!B39</f>
        <v>L2-UO22-C</v>
      </c>
      <c r="C39" s="74">
        <f>'2. OPE- PRIX UO'!C39</f>
        <v>5</v>
      </c>
      <c r="D39" s="103" t="s">
        <v>122</v>
      </c>
      <c r="E39" s="104"/>
      <c r="F39" s="104"/>
      <c r="G39" s="104"/>
      <c r="H39" s="104"/>
      <c r="I39" s="104"/>
      <c r="J39" s="104"/>
      <c r="K39" s="105"/>
    </row>
    <row r="40" spans="1:11" ht="17.25" customHeight="1">
      <c r="A40" s="83" t="str">
        <f>'2. OPE- PRIX UO'!A40</f>
        <v>Réalisation d'une stratégie de recette technique</v>
      </c>
      <c r="B40" s="69" t="str">
        <f>'2. OPE- PRIX UO'!B40</f>
        <v>L2-UO23-S</v>
      </c>
      <c r="C40" s="72">
        <f>'2. OPE- PRIX UO'!C40</f>
        <v>3</v>
      </c>
      <c r="D40" s="106" t="s">
        <v>140</v>
      </c>
      <c r="E40" s="107"/>
      <c r="F40" s="107"/>
      <c r="G40" s="107"/>
      <c r="H40" s="107"/>
      <c r="I40" s="107"/>
      <c r="J40" s="107"/>
      <c r="K40" s="108"/>
    </row>
    <row r="41" spans="1:11" ht="17.25" customHeight="1">
      <c r="A41" s="84"/>
      <c r="B41" s="70" t="str">
        <f>'2. OPE- PRIX UO'!B41</f>
        <v>L2-UO23-M</v>
      </c>
      <c r="C41" s="73">
        <f>'2. OPE- PRIX UO'!C41</f>
        <v>3</v>
      </c>
      <c r="D41" s="109" t="s">
        <v>141</v>
      </c>
      <c r="E41" s="110"/>
      <c r="F41" s="110"/>
      <c r="G41" s="110"/>
      <c r="H41" s="110"/>
      <c r="I41" s="110"/>
      <c r="J41" s="110"/>
      <c r="K41" s="111"/>
    </row>
    <row r="42" spans="1:11" ht="17.25" customHeight="1" thickBot="1">
      <c r="A42" s="85"/>
      <c r="B42" s="71" t="str">
        <f>'2. OPE- PRIX UO'!B42</f>
        <v>L2-UO23-C</v>
      </c>
      <c r="C42" s="74">
        <f>'2. OPE- PRIX UO'!C42</f>
        <v>3</v>
      </c>
      <c r="D42" s="103" t="s">
        <v>142</v>
      </c>
      <c r="E42" s="104"/>
      <c r="F42" s="104"/>
      <c r="G42" s="104"/>
      <c r="H42" s="104"/>
      <c r="I42" s="104"/>
      <c r="J42" s="104"/>
      <c r="K42" s="105"/>
    </row>
    <row r="43" spans="1:11" ht="17.25" customHeight="1">
      <c r="A43" s="83" t="str">
        <f>'2. OPE- PRIX UO'!A43</f>
        <v>Réalisation de la recette technique</v>
      </c>
      <c r="B43" s="69" t="str">
        <f>'2. OPE- PRIX UO'!B43</f>
        <v>L2-UO24-S</v>
      </c>
      <c r="C43" s="72">
        <f>'2. OPE- PRIX UO'!C43</f>
        <v>3</v>
      </c>
      <c r="D43" s="106" t="s">
        <v>140</v>
      </c>
      <c r="E43" s="107"/>
      <c r="F43" s="107"/>
      <c r="G43" s="107"/>
      <c r="H43" s="107"/>
      <c r="I43" s="107"/>
      <c r="J43" s="107"/>
      <c r="K43" s="108"/>
    </row>
    <row r="44" spans="1:11" ht="17.25" customHeight="1">
      <c r="A44" s="84"/>
      <c r="B44" s="70" t="str">
        <f>'2. OPE- PRIX UO'!B44</f>
        <v>L2-UO24-M</v>
      </c>
      <c r="C44" s="73">
        <f>'2. OPE- PRIX UO'!C44</f>
        <v>5</v>
      </c>
      <c r="D44" s="109" t="s">
        <v>143</v>
      </c>
      <c r="E44" s="110"/>
      <c r="F44" s="110"/>
      <c r="G44" s="110"/>
      <c r="H44" s="110"/>
      <c r="I44" s="110"/>
      <c r="J44" s="110"/>
      <c r="K44" s="111"/>
    </row>
    <row r="45" spans="1:11" ht="17.25" customHeight="1" thickBot="1">
      <c r="A45" s="85"/>
      <c r="B45" s="71" t="str">
        <f>'2. OPE- PRIX UO'!B45</f>
        <v>L2-UO24-C</v>
      </c>
      <c r="C45" s="74">
        <f>'2. OPE- PRIX UO'!C45</f>
        <v>8</v>
      </c>
      <c r="D45" s="103" t="s">
        <v>144</v>
      </c>
      <c r="E45" s="104"/>
      <c r="F45" s="104"/>
      <c r="G45" s="104"/>
      <c r="H45" s="104"/>
      <c r="I45" s="104"/>
      <c r="J45" s="104"/>
      <c r="K45" s="105"/>
    </row>
    <row r="46" spans="1:11" ht="15.65" customHeight="1">
      <c r="A46" s="86" t="str">
        <f>'2. OPE- PRIX UO'!A46</f>
        <v>Passage d'un re-jeu de la recette technique</v>
      </c>
      <c r="B46" s="69" t="str">
        <f>'2. OPE- PRIX UO'!B46</f>
        <v>L2-UO25-S</v>
      </c>
      <c r="C46" s="72">
        <f>'2. OPE- PRIX UO'!C46</f>
        <v>3</v>
      </c>
      <c r="D46" s="106" t="s">
        <v>140</v>
      </c>
      <c r="E46" s="107"/>
      <c r="F46" s="107"/>
      <c r="G46" s="107"/>
      <c r="H46" s="107"/>
      <c r="I46" s="107"/>
      <c r="J46" s="107"/>
      <c r="K46" s="108"/>
    </row>
    <row r="47" spans="1:11" ht="17.25" customHeight="1">
      <c r="A47" s="87"/>
      <c r="B47" s="70" t="str">
        <f>'2. OPE- PRIX UO'!B47</f>
        <v>L2-UO25-M</v>
      </c>
      <c r="C47" s="73">
        <f>'2. OPE- PRIX UO'!C47</f>
        <v>5</v>
      </c>
      <c r="D47" s="109" t="s">
        <v>143</v>
      </c>
      <c r="E47" s="110"/>
      <c r="F47" s="110"/>
      <c r="G47" s="110"/>
      <c r="H47" s="110"/>
      <c r="I47" s="110"/>
      <c r="J47" s="110"/>
      <c r="K47" s="111"/>
    </row>
    <row r="48" spans="1:11" ht="17.25" customHeight="1" thickBot="1">
      <c r="A48" s="88"/>
      <c r="B48" s="71" t="str">
        <f>'2. OPE- PRIX UO'!B48</f>
        <v>L2-UO25-C</v>
      </c>
      <c r="C48" s="74">
        <f>'2. OPE- PRIX UO'!C48</f>
        <v>8</v>
      </c>
      <c r="D48" s="103" t="s">
        <v>144</v>
      </c>
      <c r="E48" s="104"/>
      <c r="F48" s="104"/>
      <c r="G48" s="104"/>
      <c r="H48" s="104"/>
      <c r="I48" s="104"/>
      <c r="J48" s="104"/>
      <c r="K48" s="105"/>
    </row>
    <row r="49" spans="1:11" ht="17.25" customHeight="1">
      <c r="A49" s="83" t="str">
        <f>'2. OPE- PRIX UO'!A49</f>
        <v>Réalisation du bilan des opérations de recette technique</v>
      </c>
      <c r="B49" s="69" t="str">
        <f>'2. OPE- PRIX UO'!B49</f>
        <v>L2-UO26-S</v>
      </c>
      <c r="C49" s="72">
        <f>'2. OPE- PRIX UO'!C49</f>
        <v>3</v>
      </c>
      <c r="D49" s="106" t="s">
        <v>140</v>
      </c>
      <c r="E49" s="107"/>
      <c r="F49" s="107"/>
      <c r="G49" s="107"/>
      <c r="H49" s="107"/>
      <c r="I49" s="107"/>
      <c r="J49" s="107"/>
      <c r="K49" s="108"/>
    </row>
    <row r="50" spans="1:11" ht="17.25" customHeight="1">
      <c r="A50" s="84"/>
      <c r="B50" s="70" t="str">
        <f>'2. OPE- PRIX UO'!B50</f>
        <v>L2-UO26-M</v>
      </c>
      <c r="C50" s="73">
        <f>'2. OPE- PRIX UO'!C50</f>
        <v>3</v>
      </c>
      <c r="D50" s="109" t="s">
        <v>143</v>
      </c>
      <c r="E50" s="110"/>
      <c r="F50" s="110"/>
      <c r="G50" s="110"/>
      <c r="H50" s="110"/>
      <c r="I50" s="110"/>
      <c r="J50" s="110"/>
      <c r="K50" s="111"/>
    </row>
    <row r="51" spans="1:11" ht="17.25" customHeight="1" thickBot="1">
      <c r="A51" s="85"/>
      <c r="B51" s="71" t="str">
        <f>'2. OPE- PRIX UO'!B51</f>
        <v>L2-UO26-C</v>
      </c>
      <c r="C51" s="74">
        <f>'2. OPE- PRIX UO'!C51</f>
        <v>3</v>
      </c>
      <c r="D51" s="103" t="s">
        <v>144</v>
      </c>
      <c r="E51" s="104"/>
      <c r="F51" s="104"/>
      <c r="G51" s="104"/>
      <c r="H51" s="104"/>
      <c r="I51" s="104"/>
      <c r="J51" s="104"/>
      <c r="K51" s="105"/>
    </row>
    <row r="52" spans="1:11" ht="17.25" customHeight="1">
      <c r="A52" s="83" t="str">
        <f>'2. OPE- PRIX UO'!A52</f>
        <v>Transfert de compétences dans le cadre de la recette technique</v>
      </c>
      <c r="B52" s="69" t="str">
        <f>'2. OPE- PRIX UO'!B52</f>
        <v>L2-UO27-S</v>
      </c>
      <c r="C52" s="72">
        <f>'2. OPE- PRIX UO'!C52</f>
        <v>5</v>
      </c>
      <c r="D52" s="106" t="s">
        <v>145</v>
      </c>
      <c r="E52" s="107"/>
      <c r="F52" s="107"/>
      <c r="G52" s="107"/>
      <c r="H52" s="107"/>
      <c r="I52" s="107"/>
      <c r="J52" s="107"/>
      <c r="K52" s="108"/>
    </row>
    <row r="53" spans="1:11" ht="17.25" customHeight="1">
      <c r="A53" s="84"/>
      <c r="B53" s="70" t="str">
        <f>'2. OPE- PRIX UO'!B53</f>
        <v>L2-UO27-M</v>
      </c>
      <c r="C53" s="73">
        <f>'2. OPE- PRIX UO'!C53</f>
        <v>5</v>
      </c>
      <c r="D53" s="109" t="s">
        <v>146</v>
      </c>
      <c r="E53" s="110"/>
      <c r="F53" s="110"/>
      <c r="G53" s="110"/>
      <c r="H53" s="110"/>
      <c r="I53" s="110"/>
      <c r="J53" s="110"/>
      <c r="K53" s="111"/>
    </row>
    <row r="54" spans="1:11" ht="17.25" customHeight="1" thickBot="1">
      <c r="A54" s="85"/>
      <c r="B54" s="71" t="str">
        <f>'2. OPE- PRIX UO'!B54</f>
        <v>L2-UO27-C</v>
      </c>
      <c r="C54" s="74">
        <f>'2. OPE- PRIX UO'!C54</f>
        <v>5</v>
      </c>
      <c r="D54" s="103" t="s">
        <v>147</v>
      </c>
      <c r="E54" s="104"/>
      <c r="F54" s="104"/>
      <c r="G54" s="104"/>
      <c r="H54" s="104"/>
      <c r="I54" s="104"/>
      <c r="J54" s="104"/>
      <c r="K54" s="105"/>
    </row>
    <row r="55" spans="1:11" ht="15.65" customHeight="1">
      <c r="A55" s="86" t="str">
        <f>'2. OPE- PRIX UO'!A55</f>
        <v>Réalisation et exécution des tests d'intégration</v>
      </c>
      <c r="B55" s="69" t="str">
        <f>'2. OPE- PRIX UO'!B55</f>
        <v>L2-UO28-S</v>
      </c>
      <c r="C55" s="72">
        <f>'2. OPE- PRIX UO'!C55</f>
        <v>3</v>
      </c>
      <c r="D55" s="106" t="s">
        <v>149</v>
      </c>
      <c r="E55" s="107"/>
      <c r="F55" s="107"/>
      <c r="G55" s="107"/>
      <c r="H55" s="107"/>
      <c r="I55" s="107"/>
      <c r="J55" s="107"/>
      <c r="K55" s="108"/>
    </row>
    <row r="56" spans="1:11" ht="17.25" customHeight="1">
      <c r="A56" s="87"/>
      <c r="B56" s="70" t="str">
        <f>'2. OPE- PRIX UO'!B56</f>
        <v>L2-UO28-M</v>
      </c>
      <c r="C56" s="73">
        <f>'2. OPE- PRIX UO'!C56</f>
        <v>5</v>
      </c>
      <c r="D56" s="109" t="s">
        <v>148</v>
      </c>
      <c r="E56" s="110"/>
      <c r="F56" s="110"/>
      <c r="G56" s="110"/>
      <c r="H56" s="110"/>
      <c r="I56" s="110"/>
      <c r="J56" s="110"/>
      <c r="K56" s="111"/>
    </row>
    <row r="57" spans="1:11" ht="17.25" customHeight="1" thickBot="1">
      <c r="A57" s="88"/>
      <c r="B57" s="71" t="str">
        <f>'2. OPE- PRIX UO'!B57</f>
        <v>L2-UO28-C</v>
      </c>
      <c r="C57" s="74">
        <f>'2. OPE- PRIX UO'!C57</f>
        <v>8</v>
      </c>
      <c r="D57" s="103" t="s">
        <v>150</v>
      </c>
      <c r="E57" s="104"/>
      <c r="F57" s="104"/>
      <c r="G57" s="104"/>
      <c r="H57" s="104"/>
      <c r="I57" s="104"/>
      <c r="J57" s="104"/>
      <c r="K57" s="105"/>
    </row>
    <row r="58" spans="1:11" ht="15" customHeight="1">
      <c r="A58" s="83" t="str">
        <f>'2. OPE- PRIX UO'!A58</f>
        <v>Automatisation des tests techniques : Conception et exécution des scénarii de tests</v>
      </c>
      <c r="B58" s="69" t="str">
        <f>'2. OPE- PRIX UO'!B58</f>
        <v>L2-UO29-S</v>
      </c>
      <c r="C58" s="72">
        <f>'2. OPE- PRIX UO'!C58</f>
        <v>4</v>
      </c>
      <c r="D58" s="106" t="s">
        <v>22</v>
      </c>
      <c r="E58" s="107"/>
      <c r="F58" s="107"/>
      <c r="G58" s="107"/>
      <c r="H58" s="107"/>
      <c r="I58" s="107"/>
      <c r="J58" s="107"/>
      <c r="K58" s="108"/>
    </row>
    <row r="59" spans="1:11" ht="15.75" customHeight="1">
      <c r="A59" s="84"/>
      <c r="B59" s="70" t="str">
        <f>'2. OPE- PRIX UO'!B59</f>
        <v>L2-UO29-M</v>
      </c>
      <c r="C59" s="73">
        <f>'2. OPE- PRIX UO'!C59</f>
        <v>4</v>
      </c>
      <c r="D59" s="109" t="s">
        <v>23</v>
      </c>
      <c r="E59" s="110"/>
      <c r="F59" s="110"/>
      <c r="G59" s="110"/>
      <c r="H59" s="110"/>
      <c r="I59" s="110"/>
      <c r="J59" s="110"/>
      <c r="K59" s="111"/>
    </row>
    <row r="60" spans="1:11" ht="17.25" customHeight="1" thickBot="1">
      <c r="A60" s="85"/>
      <c r="B60" s="71" t="str">
        <f>'2. OPE- PRIX UO'!B60</f>
        <v>L2-UO29-C</v>
      </c>
      <c r="C60" s="74">
        <f>'2. OPE- PRIX UO'!C60</f>
        <v>4</v>
      </c>
      <c r="D60" s="103" t="s">
        <v>24</v>
      </c>
      <c r="E60" s="104"/>
      <c r="F60" s="104"/>
      <c r="G60" s="104"/>
      <c r="H60" s="104"/>
      <c r="I60" s="104"/>
      <c r="J60" s="104"/>
      <c r="K60" s="105"/>
    </row>
    <row r="61" spans="1:11" ht="17.5" customHeight="1">
      <c r="A61" s="83" t="str">
        <f>'2. OPE- PRIX UO'!A61</f>
        <v>Formation aux outils de tests (automatisés ou pas)</v>
      </c>
      <c r="B61" s="69" t="str">
        <f>'2. OPE- PRIX UO'!B61</f>
        <v>L2-UO30-S</v>
      </c>
      <c r="C61" s="72">
        <f>'2. OPE- PRIX UO'!C61</f>
        <v>4</v>
      </c>
      <c r="D61" s="106" t="s">
        <v>153</v>
      </c>
      <c r="E61" s="107"/>
      <c r="F61" s="107"/>
      <c r="G61" s="107"/>
      <c r="H61" s="107"/>
      <c r="I61" s="107"/>
      <c r="J61" s="107"/>
      <c r="K61" s="108"/>
    </row>
    <row r="62" spans="1:11">
      <c r="A62" s="84"/>
      <c r="B62" s="70" t="str">
        <f>'2. OPE- PRIX UO'!B62</f>
        <v>L2-UO30-M</v>
      </c>
      <c r="C62" s="73">
        <f>'2. OPE- PRIX UO'!C62</f>
        <v>4</v>
      </c>
      <c r="D62" s="109" t="s">
        <v>151</v>
      </c>
      <c r="E62" s="110"/>
      <c r="F62" s="110"/>
      <c r="G62" s="110"/>
      <c r="H62" s="110"/>
      <c r="I62" s="110"/>
      <c r="J62" s="110"/>
      <c r="K62" s="111"/>
    </row>
    <row r="63" spans="1:11" ht="15" thickBot="1">
      <c r="A63" s="85"/>
      <c r="B63" s="71" t="str">
        <f>'2. OPE- PRIX UO'!B63</f>
        <v>L2-UO30-C</v>
      </c>
      <c r="C63" s="74">
        <f>'2. OPE- PRIX UO'!C63</f>
        <v>4</v>
      </c>
      <c r="D63" s="103" t="s">
        <v>152</v>
      </c>
      <c r="E63" s="104"/>
      <c r="F63" s="104"/>
      <c r="G63" s="104"/>
      <c r="H63" s="104"/>
      <c r="I63" s="104"/>
      <c r="J63" s="104"/>
      <c r="K63" s="105"/>
    </row>
    <row r="64" spans="1:11" s="1" customFormat="1" ht="27" customHeight="1">
      <c r="A64" s="7"/>
      <c r="B64" s="8"/>
      <c r="C64" s="9"/>
      <c r="D64" s="9"/>
      <c r="E64" s="9"/>
      <c r="F64" s="9"/>
      <c r="G64" s="9"/>
    </row>
    <row r="65" spans="1:7" s="1" customFormat="1">
      <c r="A65" s="10"/>
      <c r="B65" s="8"/>
      <c r="C65" s="9"/>
      <c r="D65" s="9"/>
      <c r="E65" s="9"/>
      <c r="F65" s="9"/>
      <c r="G65" s="9"/>
    </row>
    <row r="66" spans="1:7" s="1" customFormat="1">
      <c r="A66" s="11"/>
      <c r="B66" s="8"/>
      <c r="C66" s="9"/>
      <c r="D66" s="9"/>
      <c r="E66" s="9"/>
      <c r="F66" s="9"/>
      <c r="G66" s="9"/>
    </row>
    <row r="67" spans="1:7" s="1" customFormat="1" ht="15" customHeight="1">
      <c r="A67" s="115"/>
      <c r="B67" s="8"/>
      <c r="C67" s="9"/>
      <c r="D67" s="9"/>
      <c r="E67" s="9"/>
      <c r="F67" s="9"/>
      <c r="G67" s="9"/>
    </row>
    <row r="68" spans="1:7" s="1" customFormat="1" ht="15" customHeight="1">
      <c r="A68" s="115"/>
      <c r="B68" s="8"/>
      <c r="C68" s="9"/>
      <c r="D68" s="9"/>
      <c r="E68" s="9"/>
      <c r="F68" s="9"/>
      <c r="G68" s="9"/>
    </row>
    <row r="69" spans="1:7" s="1" customFormat="1" ht="30.75" customHeight="1">
      <c r="A69" s="115"/>
      <c r="B69" s="8"/>
      <c r="C69" s="9"/>
      <c r="D69" s="9"/>
      <c r="E69" s="9"/>
      <c r="F69" s="9"/>
      <c r="G69" s="9"/>
    </row>
    <row r="70" spans="1:7" s="1" customFormat="1" ht="25.5" customHeight="1">
      <c r="A70" s="115"/>
      <c r="B70" s="8"/>
      <c r="C70" s="9"/>
      <c r="D70" s="9"/>
      <c r="E70" s="9"/>
      <c r="F70" s="9"/>
      <c r="G70" s="9"/>
    </row>
    <row r="71" spans="1:7" s="1" customFormat="1" ht="26.25" customHeight="1">
      <c r="A71" s="115"/>
      <c r="B71" s="8"/>
      <c r="C71" s="9"/>
      <c r="D71" s="9"/>
      <c r="E71" s="9"/>
      <c r="F71" s="9"/>
      <c r="G71" s="9"/>
    </row>
    <row r="72" spans="1:7" s="1" customFormat="1" ht="26.25" customHeight="1">
      <c r="A72" s="115"/>
      <c r="B72" s="8"/>
    </row>
    <row r="73" spans="1:7" s="1" customFormat="1">
      <c r="A73" s="7"/>
      <c r="B73" s="8"/>
    </row>
    <row r="74" spans="1:7" s="1" customFormat="1">
      <c r="A74" s="11"/>
      <c r="B74" s="8"/>
    </row>
    <row r="75" spans="1:7" s="1" customFormat="1">
      <c r="A75" s="11"/>
      <c r="B75" s="8"/>
    </row>
    <row r="76" spans="1:7" s="1" customFormat="1"/>
    <row r="77" spans="1:7" s="1" customFormat="1"/>
  </sheetData>
  <mergeCells count="85">
    <mergeCell ref="D12:K12"/>
    <mergeCell ref="D13:K13"/>
    <mergeCell ref="D7:K7"/>
    <mergeCell ref="D8:K8"/>
    <mergeCell ref="D9:K9"/>
    <mergeCell ref="D10:K10"/>
    <mergeCell ref="D11:K11"/>
    <mergeCell ref="A7:A9"/>
    <mergeCell ref="A10:A12"/>
    <mergeCell ref="A13:A15"/>
    <mergeCell ref="A16:A18"/>
    <mergeCell ref="A19:A21"/>
    <mergeCell ref="A1:K1"/>
    <mergeCell ref="A2:K2"/>
    <mergeCell ref="A3:K3"/>
    <mergeCell ref="A4:A6"/>
    <mergeCell ref="B4:B6"/>
    <mergeCell ref="C4:C6"/>
    <mergeCell ref="D4:K6"/>
    <mergeCell ref="A37:A39"/>
    <mergeCell ref="A70:A72"/>
    <mergeCell ref="A46:A48"/>
    <mergeCell ref="A58:A60"/>
    <mergeCell ref="A61:A63"/>
    <mergeCell ref="A67:A69"/>
    <mergeCell ref="A55:A57"/>
    <mergeCell ref="A40:A42"/>
    <mergeCell ref="A43:A45"/>
    <mergeCell ref="A49:A51"/>
    <mergeCell ref="A52:A54"/>
    <mergeCell ref="D14:K14"/>
    <mergeCell ref="A25:A27"/>
    <mergeCell ref="A28:A30"/>
    <mergeCell ref="A31:A33"/>
    <mergeCell ref="A34:A36"/>
    <mergeCell ref="A22:A24"/>
    <mergeCell ref="D22:K22"/>
    <mergeCell ref="D23:K23"/>
    <mergeCell ref="D24:K24"/>
    <mergeCell ref="D35:K35"/>
    <mergeCell ref="D36:K36"/>
    <mergeCell ref="D15:K15"/>
    <mergeCell ref="D16:K16"/>
    <mergeCell ref="D17:K17"/>
    <mergeCell ref="D18:K18"/>
    <mergeCell ref="D19:K19"/>
    <mergeCell ref="D20:K20"/>
    <mergeCell ref="D21:K21"/>
    <mergeCell ref="D37:K37"/>
    <mergeCell ref="D38:K38"/>
    <mergeCell ref="D39:K39"/>
    <mergeCell ref="D30:K30"/>
    <mergeCell ref="D31:K31"/>
    <mergeCell ref="D32:K32"/>
    <mergeCell ref="D33:K33"/>
    <mergeCell ref="D34:K34"/>
    <mergeCell ref="D25:K25"/>
    <mergeCell ref="D26:K26"/>
    <mergeCell ref="D27:K27"/>
    <mergeCell ref="D28:K28"/>
    <mergeCell ref="D29:K29"/>
    <mergeCell ref="D46:K46"/>
    <mergeCell ref="D47:K47"/>
    <mergeCell ref="D48:K48"/>
    <mergeCell ref="D49:K49"/>
    <mergeCell ref="D40:K40"/>
    <mergeCell ref="D41:K41"/>
    <mergeCell ref="D42:K42"/>
    <mergeCell ref="D43:K43"/>
    <mergeCell ref="D44:K44"/>
    <mergeCell ref="D45:K45"/>
    <mergeCell ref="D50:K50"/>
    <mergeCell ref="D51:K51"/>
    <mergeCell ref="D52:K52"/>
    <mergeCell ref="D53:K53"/>
    <mergeCell ref="D54:K54"/>
    <mergeCell ref="D60:K60"/>
    <mergeCell ref="D61:K61"/>
    <mergeCell ref="D62:K62"/>
    <mergeCell ref="D63:K63"/>
    <mergeCell ref="D55:K55"/>
    <mergeCell ref="D56:K56"/>
    <mergeCell ref="D57:K57"/>
    <mergeCell ref="D58:K58"/>
    <mergeCell ref="D59:K59"/>
  </mergeCells>
  <pageMargins left="0.51181102362204722" right="0.51181102362204722" top="0.74803149606299213" bottom="0.74803149606299213" header="0.31496062992125984" footer="0.31496062992125984"/>
  <pageSetup paperSize="9" scale="75" orientation="landscape" r:id="rId1"/>
  <headerFooter>
    <oddHeader>&amp;L&amp;D&amp;C&amp;F</oddHeader>
    <oddFooter>&amp;C&amp;P/&amp;N&amp;R&amp;A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39997558519241921"/>
  </sheetPr>
  <dimension ref="A1:J40"/>
  <sheetViews>
    <sheetView showGridLines="0" tabSelected="1" zoomScale="80" zoomScaleNormal="80" workbookViewId="0">
      <pane ySplit="6" topLeftCell="A7" activePane="bottomLeft" state="frozen"/>
      <selection activeCell="F28" sqref="F28"/>
      <selection pane="bottomLeft" activeCell="I7" sqref="I7"/>
    </sheetView>
  </sheetViews>
  <sheetFormatPr baseColWidth="10" defaultRowHeight="14.5"/>
  <cols>
    <col min="1" max="1" width="35" customWidth="1"/>
    <col min="2" max="2" width="12.7265625" customWidth="1"/>
    <col min="3" max="8" width="25.7265625" customWidth="1"/>
    <col min="9" max="9" width="24.1796875" customWidth="1"/>
    <col min="10" max="10" width="23.453125" customWidth="1"/>
  </cols>
  <sheetData>
    <row r="1" spans="1:10" ht="31">
      <c r="A1" s="89" t="str">
        <f>'1. Objet document'!$A$1</f>
        <v>Marché SNUM-2025-032</v>
      </c>
      <c r="B1" s="89"/>
      <c r="C1" s="89"/>
      <c r="D1" s="89"/>
      <c r="E1" s="89"/>
      <c r="F1" s="89"/>
      <c r="G1" s="89"/>
      <c r="H1" s="89"/>
      <c r="I1" s="79"/>
      <c r="J1" s="79"/>
    </row>
    <row r="2" spans="1:10" ht="24" customHeight="1">
      <c r="A2" s="99" t="s">
        <v>12</v>
      </c>
      <c r="B2" s="100"/>
      <c r="C2" s="100"/>
      <c r="D2" s="100"/>
      <c r="E2" s="100"/>
      <c r="F2" s="100"/>
      <c r="G2" s="100"/>
      <c r="H2" s="100"/>
      <c r="I2" s="79"/>
      <c r="J2" s="79"/>
    </row>
    <row r="3" spans="1:10" ht="36" customHeight="1">
      <c r="A3" s="134" t="str">
        <f>'2. OPE- PRIX UO'!$A$3</f>
        <v>Le  cadre ci-dessous doit être intégralement complété. Sa modification est interdite y compris l’ajout ou la suppression des colonnes ou des  lignes.
 Les offres non conformes seront irrecevables.</v>
      </c>
      <c r="B3" s="134"/>
      <c r="C3" s="134"/>
      <c r="D3" s="134"/>
      <c r="E3" s="134"/>
      <c r="F3" s="134"/>
      <c r="G3" s="134"/>
      <c r="H3" s="134"/>
      <c r="I3" s="79"/>
      <c r="J3" s="79"/>
    </row>
    <row r="4" spans="1:10" ht="10.5" customHeight="1">
      <c r="A4" s="134"/>
      <c r="B4" s="134"/>
      <c r="C4" s="134"/>
      <c r="D4" s="134"/>
      <c r="E4" s="134"/>
      <c r="F4" s="134"/>
      <c r="G4" s="134"/>
      <c r="H4" s="134"/>
      <c r="I4" s="79"/>
      <c r="J4" s="79"/>
    </row>
    <row r="6" spans="1:10" ht="43.5">
      <c r="A6" s="6" t="s">
        <v>4</v>
      </c>
      <c r="B6" s="6" t="s">
        <v>38</v>
      </c>
      <c r="C6" s="35" t="s">
        <v>197</v>
      </c>
      <c r="D6" s="35" t="s">
        <v>192</v>
      </c>
      <c r="E6" s="36" t="s">
        <v>198</v>
      </c>
      <c r="F6" s="36" t="s">
        <v>199</v>
      </c>
      <c r="G6" s="37" t="s">
        <v>193</v>
      </c>
      <c r="H6" s="37" t="s">
        <v>194</v>
      </c>
      <c r="I6" s="78" t="s">
        <v>200</v>
      </c>
      <c r="J6" s="78" t="s">
        <v>195</v>
      </c>
    </row>
    <row r="7" spans="1:10" ht="29">
      <c r="A7" s="75" t="s">
        <v>163</v>
      </c>
      <c r="B7" s="75" t="s">
        <v>26</v>
      </c>
      <c r="C7" s="38"/>
      <c r="D7" s="38"/>
      <c r="E7" s="39"/>
      <c r="F7" s="39"/>
      <c r="G7" s="40"/>
      <c r="H7" s="40"/>
      <c r="I7" s="80"/>
      <c r="J7" s="80"/>
    </row>
    <row r="8" spans="1:10">
      <c r="A8" s="131" t="s">
        <v>154</v>
      </c>
      <c r="B8" s="75" t="s">
        <v>27</v>
      </c>
      <c r="C8" s="41"/>
      <c r="D8" s="38"/>
      <c r="E8" s="39"/>
      <c r="F8" s="39"/>
      <c r="G8" s="40"/>
      <c r="H8" s="40"/>
      <c r="I8" s="80"/>
      <c r="J8" s="80"/>
    </row>
    <row r="9" spans="1:10">
      <c r="A9" s="133"/>
      <c r="B9" s="75" t="s">
        <v>28</v>
      </c>
      <c r="C9" s="41"/>
      <c r="D9" s="38"/>
      <c r="E9" s="39"/>
      <c r="F9" s="39"/>
      <c r="G9" s="40"/>
      <c r="H9" s="40"/>
      <c r="I9" s="80"/>
      <c r="J9" s="80"/>
    </row>
    <row r="10" spans="1:10">
      <c r="A10" s="131" t="s">
        <v>155</v>
      </c>
      <c r="B10" s="75" t="s">
        <v>27</v>
      </c>
      <c r="C10" s="41"/>
      <c r="D10" s="38"/>
      <c r="E10" s="39"/>
      <c r="F10" s="39"/>
      <c r="G10" s="40"/>
      <c r="H10" s="40"/>
      <c r="I10" s="80"/>
      <c r="J10" s="80"/>
    </row>
    <row r="11" spans="1:10">
      <c r="A11" s="133"/>
      <c r="B11" s="75" t="s">
        <v>28</v>
      </c>
      <c r="C11" s="41"/>
      <c r="D11" s="38"/>
      <c r="E11" s="39"/>
      <c r="F11" s="39"/>
      <c r="G11" s="40"/>
      <c r="H11" s="40"/>
      <c r="I11" s="80"/>
      <c r="J11" s="80"/>
    </row>
    <row r="12" spans="1:10">
      <c r="A12" s="131" t="s">
        <v>159</v>
      </c>
      <c r="B12" s="75" t="s">
        <v>26</v>
      </c>
      <c r="C12" s="41"/>
      <c r="D12" s="38"/>
      <c r="E12" s="39"/>
      <c r="F12" s="39"/>
      <c r="G12" s="40"/>
      <c r="H12" s="40"/>
      <c r="I12" s="80"/>
      <c r="J12" s="80"/>
    </row>
    <row r="13" spans="1:10">
      <c r="A13" s="132"/>
      <c r="B13" s="75" t="s">
        <v>27</v>
      </c>
      <c r="C13" s="41"/>
      <c r="D13" s="38"/>
      <c r="E13" s="39"/>
      <c r="F13" s="39"/>
      <c r="G13" s="40"/>
      <c r="H13" s="40"/>
      <c r="I13" s="80"/>
      <c r="J13" s="80"/>
    </row>
    <row r="14" spans="1:10">
      <c r="A14" s="133"/>
      <c r="B14" s="75" t="s">
        <v>28</v>
      </c>
      <c r="C14" s="41"/>
      <c r="D14" s="38"/>
      <c r="E14" s="39"/>
      <c r="F14" s="39"/>
      <c r="G14" s="40"/>
      <c r="H14" s="40"/>
      <c r="I14" s="80"/>
      <c r="J14" s="80"/>
    </row>
    <row r="15" spans="1:10">
      <c r="A15" s="131" t="s">
        <v>3</v>
      </c>
      <c r="B15" s="75" t="s">
        <v>26</v>
      </c>
      <c r="C15" s="41"/>
      <c r="D15" s="38"/>
      <c r="E15" s="39"/>
      <c r="F15" s="39"/>
      <c r="G15" s="40"/>
      <c r="H15" s="40"/>
      <c r="I15" s="80"/>
      <c r="J15" s="80"/>
    </row>
    <row r="16" spans="1:10">
      <c r="A16" s="132"/>
      <c r="B16" s="75" t="s">
        <v>27</v>
      </c>
      <c r="C16" s="41"/>
      <c r="D16" s="38"/>
      <c r="E16" s="39"/>
      <c r="F16" s="39"/>
      <c r="G16" s="40"/>
      <c r="H16" s="40"/>
      <c r="I16" s="80"/>
      <c r="J16" s="80"/>
    </row>
    <row r="17" spans="1:10">
      <c r="A17" s="133"/>
      <c r="B17" s="75" t="s">
        <v>28</v>
      </c>
      <c r="C17" s="41"/>
      <c r="D17" s="38"/>
      <c r="E17" s="39"/>
      <c r="F17" s="39"/>
      <c r="G17" s="40"/>
      <c r="H17" s="40"/>
      <c r="I17" s="80"/>
      <c r="J17" s="80"/>
    </row>
    <row r="18" spans="1:10" ht="29">
      <c r="A18" s="75" t="s">
        <v>164</v>
      </c>
      <c r="B18" s="75" t="s">
        <v>27</v>
      </c>
      <c r="C18" s="41"/>
      <c r="D18" s="38"/>
      <c r="E18" s="39"/>
      <c r="F18" s="39"/>
      <c r="G18" s="40"/>
      <c r="H18" s="40"/>
      <c r="I18" s="80"/>
      <c r="J18" s="80"/>
    </row>
    <row r="19" spans="1:10" ht="29">
      <c r="A19" s="75" t="s">
        <v>165</v>
      </c>
      <c r="B19" s="75" t="s">
        <v>27</v>
      </c>
      <c r="C19" s="41"/>
      <c r="D19" s="38"/>
      <c r="E19" s="39"/>
      <c r="F19" s="39"/>
      <c r="G19" s="40"/>
      <c r="H19" s="40"/>
      <c r="I19" s="80"/>
      <c r="J19" s="80"/>
    </row>
    <row r="20" spans="1:10" ht="29">
      <c r="A20" s="75" t="s">
        <v>166</v>
      </c>
      <c r="B20" s="75" t="s">
        <v>27</v>
      </c>
      <c r="C20" s="41"/>
      <c r="D20" s="38"/>
      <c r="E20" s="39"/>
      <c r="F20" s="39"/>
      <c r="G20" s="40"/>
      <c r="H20" s="40"/>
      <c r="I20" s="80"/>
      <c r="J20" s="80"/>
    </row>
    <row r="21" spans="1:10" ht="29">
      <c r="A21" s="75" t="s">
        <v>167</v>
      </c>
      <c r="B21" s="75" t="s">
        <v>28</v>
      </c>
      <c r="C21" s="41"/>
      <c r="D21" s="38"/>
      <c r="E21" s="39"/>
      <c r="F21" s="39"/>
      <c r="G21" s="40"/>
      <c r="H21" s="40"/>
      <c r="I21" s="80"/>
      <c r="J21" s="80"/>
    </row>
    <row r="22" spans="1:10" ht="29">
      <c r="A22" s="75" t="s">
        <v>168</v>
      </c>
      <c r="B22" s="75" t="s">
        <v>28</v>
      </c>
      <c r="C22" s="41"/>
      <c r="D22" s="38"/>
      <c r="E22" s="39"/>
      <c r="F22" s="39"/>
      <c r="G22" s="40"/>
      <c r="H22" s="40"/>
      <c r="I22" s="80"/>
      <c r="J22" s="80"/>
    </row>
    <row r="23" spans="1:10">
      <c r="A23" s="131" t="s">
        <v>160</v>
      </c>
      <c r="B23" s="75" t="s">
        <v>27</v>
      </c>
      <c r="C23" s="41"/>
      <c r="D23" s="38"/>
      <c r="E23" s="39"/>
      <c r="F23" s="39"/>
      <c r="G23" s="40"/>
      <c r="H23" s="40"/>
      <c r="I23" s="80"/>
      <c r="J23" s="80"/>
    </row>
    <row r="24" spans="1:10">
      <c r="A24" s="133"/>
      <c r="B24" s="75" t="s">
        <v>28</v>
      </c>
      <c r="C24" s="41"/>
      <c r="D24" s="38"/>
      <c r="E24" s="39"/>
      <c r="F24" s="39"/>
      <c r="G24" s="40"/>
      <c r="H24" s="40"/>
      <c r="I24" s="80"/>
      <c r="J24" s="80"/>
    </row>
    <row r="25" spans="1:10">
      <c r="A25" s="131" t="s">
        <v>35</v>
      </c>
      <c r="B25" s="75" t="s">
        <v>26</v>
      </c>
      <c r="C25" s="41"/>
      <c r="D25" s="38"/>
      <c r="E25" s="39"/>
      <c r="F25" s="39"/>
      <c r="G25" s="40"/>
      <c r="H25" s="40"/>
      <c r="I25" s="80"/>
      <c r="J25" s="80"/>
    </row>
    <row r="26" spans="1:10">
      <c r="A26" s="132"/>
      <c r="B26" s="75" t="s">
        <v>27</v>
      </c>
      <c r="C26" s="41"/>
      <c r="D26" s="38"/>
      <c r="E26" s="39"/>
      <c r="F26" s="39"/>
      <c r="G26" s="40"/>
      <c r="H26" s="40"/>
      <c r="I26" s="80"/>
      <c r="J26" s="80"/>
    </row>
    <row r="27" spans="1:10">
      <c r="A27" s="133"/>
      <c r="B27" s="75" t="s">
        <v>28</v>
      </c>
      <c r="C27" s="41"/>
      <c r="D27" s="38"/>
      <c r="E27" s="39"/>
      <c r="F27" s="39"/>
      <c r="G27" s="40"/>
      <c r="H27" s="40"/>
      <c r="I27" s="80"/>
      <c r="J27" s="80"/>
    </row>
    <row r="28" spans="1:10">
      <c r="A28" s="131" t="s">
        <v>7</v>
      </c>
      <c r="B28" s="75" t="s">
        <v>26</v>
      </c>
      <c r="C28" s="41"/>
      <c r="D28" s="38"/>
      <c r="E28" s="39"/>
      <c r="F28" s="39"/>
      <c r="G28" s="40"/>
      <c r="H28" s="40"/>
      <c r="I28" s="80"/>
      <c r="J28" s="80"/>
    </row>
    <row r="29" spans="1:10">
      <c r="A29" s="132"/>
      <c r="B29" s="75" t="s">
        <v>27</v>
      </c>
      <c r="C29" s="41"/>
      <c r="D29" s="38"/>
      <c r="E29" s="39"/>
      <c r="F29" s="39"/>
      <c r="G29" s="40"/>
      <c r="H29" s="40"/>
      <c r="I29" s="80"/>
      <c r="J29" s="80"/>
    </row>
    <row r="30" spans="1:10">
      <c r="A30" s="133"/>
      <c r="B30" s="75" t="s">
        <v>28</v>
      </c>
      <c r="C30" s="41"/>
      <c r="D30" s="38"/>
      <c r="E30" s="39"/>
      <c r="F30" s="39"/>
      <c r="G30" s="40"/>
      <c r="H30" s="40"/>
      <c r="I30" s="80"/>
      <c r="J30" s="80"/>
    </row>
    <row r="31" spans="1:10" ht="29">
      <c r="A31" s="75" t="s">
        <v>161</v>
      </c>
      <c r="B31" s="75" t="s">
        <v>28</v>
      </c>
      <c r="C31" s="41"/>
      <c r="D31" s="38"/>
      <c r="E31" s="39"/>
      <c r="F31" s="39"/>
      <c r="G31" s="40"/>
      <c r="H31" s="40"/>
      <c r="I31" s="80"/>
      <c r="J31" s="80"/>
    </row>
    <row r="32" spans="1:10">
      <c r="A32" s="75" t="s">
        <v>162</v>
      </c>
      <c r="B32" s="75" t="s">
        <v>26</v>
      </c>
      <c r="C32" s="41"/>
      <c r="D32" s="38"/>
      <c r="E32" s="39"/>
      <c r="F32" s="39"/>
      <c r="G32" s="40"/>
      <c r="H32" s="40"/>
      <c r="I32" s="80"/>
      <c r="J32" s="80"/>
    </row>
    <row r="33" spans="1:10" ht="29">
      <c r="A33" s="75" t="s">
        <v>169</v>
      </c>
      <c r="B33" s="75" t="s">
        <v>26</v>
      </c>
      <c r="C33" s="41"/>
      <c r="D33" s="38"/>
      <c r="E33" s="39"/>
      <c r="F33" s="39"/>
      <c r="G33" s="40"/>
      <c r="H33" s="40"/>
      <c r="I33" s="80"/>
      <c r="J33" s="80"/>
    </row>
    <row r="34" spans="1:10">
      <c r="A34" s="131" t="s">
        <v>33</v>
      </c>
      <c r="B34" s="75" t="s">
        <v>26</v>
      </c>
      <c r="C34" s="41"/>
      <c r="D34" s="38"/>
      <c r="E34" s="39"/>
      <c r="F34" s="39"/>
      <c r="G34" s="40"/>
      <c r="H34" s="40"/>
      <c r="I34" s="80"/>
      <c r="J34" s="80"/>
    </row>
    <row r="35" spans="1:10">
      <c r="A35" s="132"/>
      <c r="B35" s="75" t="s">
        <v>27</v>
      </c>
      <c r="C35" s="41"/>
      <c r="D35" s="38"/>
      <c r="E35" s="39"/>
      <c r="F35" s="39"/>
      <c r="G35" s="40"/>
      <c r="H35" s="40"/>
      <c r="I35" s="80"/>
      <c r="J35" s="80"/>
    </row>
    <row r="36" spans="1:10">
      <c r="A36" s="133"/>
      <c r="B36" s="75" t="s">
        <v>28</v>
      </c>
      <c r="C36" s="41"/>
      <c r="D36" s="38"/>
      <c r="E36" s="39"/>
      <c r="F36" s="39"/>
      <c r="G36" s="40"/>
      <c r="H36" s="40"/>
      <c r="I36" s="80"/>
      <c r="J36" s="80"/>
    </row>
    <row r="37" spans="1:10">
      <c r="A37" s="75" t="s">
        <v>170</v>
      </c>
      <c r="B37" s="75" t="s">
        <v>28</v>
      </c>
      <c r="C37" s="41"/>
      <c r="D37" s="38"/>
      <c r="E37" s="39"/>
      <c r="F37" s="39"/>
      <c r="G37" s="40"/>
      <c r="H37" s="40"/>
      <c r="I37" s="80"/>
      <c r="J37" s="80"/>
    </row>
    <row r="38" spans="1:10">
      <c r="A38" s="131" t="s">
        <v>171</v>
      </c>
      <c r="B38" s="75" t="s">
        <v>26</v>
      </c>
      <c r="C38" s="41"/>
      <c r="D38" s="38"/>
      <c r="E38" s="39"/>
      <c r="F38" s="39"/>
      <c r="G38" s="40"/>
      <c r="H38" s="40"/>
      <c r="I38" s="80"/>
      <c r="J38" s="80"/>
    </row>
    <row r="39" spans="1:10">
      <c r="A39" s="132"/>
      <c r="B39" s="75" t="s">
        <v>27</v>
      </c>
      <c r="C39" s="41"/>
      <c r="D39" s="38"/>
      <c r="E39" s="39"/>
      <c r="F39" s="39"/>
      <c r="G39" s="40"/>
      <c r="H39" s="40"/>
      <c r="I39" s="80"/>
      <c r="J39" s="80"/>
    </row>
    <row r="40" spans="1:10">
      <c r="A40" s="133"/>
      <c r="B40" s="75" t="s">
        <v>28</v>
      </c>
      <c r="C40" s="41"/>
      <c r="D40" s="38"/>
      <c r="E40" s="39"/>
      <c r="F40" s="39"/>
      <c r="G40" s="40"/>
      <c r="H40" s="40"/>
      <c r="I40" s="80"/>
      <c r="J40" s="80"/>
    </row>
  </sheetData>
  <mergeCells count="12">
    <mergeCell ref="A3:H4"/>
    <mergeCell ref="A2:H2"/>
    <mergeCell ref="A1:H1"/>
    <mergeCell ref="A8:A9"/>
    <mergeCell ref="A10:A11"/>
    <mergeCell ref="A15:A17"/>
    <mergeCell ref="A12:A14"/>
    <mergeCell ref="A34:A36"/>
    <mergeCell ref="A38:A40"/>
    <mergeCell ref="A25:A27"/>
    <mergeCell ref="A28:A30"/>
    <mergeCell ref="A23:A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39997558519241921"/>
  </sheetPr>
  <dimension ref="A1:C30"/>
  <sheetViews>
    <sheetView showGridLines="0" zoomScale="80" zoomScaleNormal="80" workbookViewId="0">
      <pane ySplit="10" topLeftCell="A11" activePane="bottomLeft" state="frozen"/>
      <selection pane="bottomLeft" activeCell="A4" sqref="A4"/>
    </sheetView>
  </sheetViews>
  <sheetFormatPr baseColWidth="10" defaultColWidth="9.1796875" defaultRowHeight="14.5"/>
  <cols>
    <col min="1" max="1" width="38" customWidth="1"/>
    <col min="2" max="2" width="53.1796875" customWidth="1"/>
    <col min="3" max="3" width="85.81640625" customWidth="1"/>
  </cols>
  <sheetData>
    <row r="1" spans="1:3" ht="15" thickBot="1"/>
    <row r="2" spans="1:3" ht="25.5" customHeight="1">
      <c r="A2" s="143" t="s">
        <v>188</v>
      </c>
      <c r="B2" s="144"/>
      <c r="C2" s="145"/>
    </row>
    <row r="3" spans="1:3" ht="15" thickBot="1">
      <c r="A3" s="146"/>
      <c r="B3" s="147"/>
      <c r="C3" s="148"/>
    </row>
    <row r="4" spans="1:3" ht="15" thickBot="1"/>
    <row r="5" spans="1:3" ht="15.5" thickTop="1" thickBot="1">
      <c r="A5" s="44" t="s">
        <v>25</v>
      </c>
      <c r="B5" s="141" t="s">
        <v>5</v>
      </c>
      <c r="C5" s="142"/>
    </row>
    <row r="6" spans="1:3">
      <c r="A6" s="47" t="s">
        <v>28</v>
      </c>
      <c r="B6" s="149" t="s">
        <v>29</v>
      </c>
      <c r="C6" s="150"/>
    </row>
    <row r="7" spans="1:3">
      <c r="A7" s="46" t="s">
        <v>27</v>
      </c>
      <c r="B7" s="151" t="s">
        <v>30</v>
      </c>
      <c r="C7" s="152"/>
    </row>
    <row r="8" spans="1:3" ht="15" thickBot="1">
      <c r="A8" s="48" t="s">
        <v>26</v>
      </c>
      <c r="B8" s="153" t="s">
        <v>31</v>
      </c>
      <c r="C8" s="154"/>
    </row>
    <row r="9" spans="1:3" ht="15.5" thickTop="1" thickBot="1"/>
    <row r="10" spans="1:3" ht="15.5" thickTop="1" thickBot="1">
      <c r="A10" s="5" t="s">
        <v>4</v>
      </c>
      <c r="B10" s="141" t="s">
        <v>6</v>
      </c>
      <c r="C10" s="142"/>
    </row>
    <row r="11" spans="1:3" ht="120" customHeight="1">
      <c r="A11" s="45" t="s">
        <v>163</v>
      </c>
      <c r="B11" s="137" t="s">
        <v>183</v>
      </c>
      <c r="C11" s="138"/>
    </row>
    <row r="12" spans="1:3" ht="360" customHeight="1">
      <c r="A12" s="45" t="s">
        <v>154</v>
      </c>
      <c r="B12" s="137" t="s">
        <v>174</v>
      </c>
      <c r="C12" s="138"/>
    </row>
    <row r="13" spans="1:3" ht="150" customHeight="1">
      <c r="A13" s="45" t="s">
        <v>155</v>
      </c>
      <c r="B13" s="137" t="s">
        <v>173</v>
      </c>
      <c r="C13" s="138"/>
    </row>
    <row r="14" spans="1:3" ht="135" customHeight="1">
      <c r="A14" s="45" t="s">
        <v>159</v>
      </c>
      <c r="B14" s="137" t="s">
        <v>184</v>
      </c>
      <c r="C14" s="138"/>
    </row>
    <row r="15" spans="1:3" ht="360" customHeight="1">
      <c r="A15" s="46" t="s">
        <v>3</v>
      </c>
      <c r="B15" s="139" t="s">
        <v>37</v>
      </c>
      <c r="C15" s="140"/>
    </row>
    <row r="16" spans="1:3" ht="90" customHeight="1">
      <c r="A16" s="45" t="s">
        <v>164</v>
      </c>
      <c r="B16" s="137" t="s">
        <v>175</v>
      </c>
      <c r="C16" s="138"/>
    </row>
    <row r="17" spans="1:3" ht="90" customHeight="1">
      <c r="A17" s="45" t="s">
        <v>165</v>
      </c>
      <c r="B17" s="137" t="s">
        <v>181</v>
      </c>
      <c r="C17" s="138"/>
    </row>
    <row r="18" spans="1:3" ht="90" customHeight="1">
      <c r="A18" s="45" t="s">
        <v>166</v>
      </c>
      <c r="B18" s="137" t="s">
        <v>182</v>
      </c>
      <c r="C18" s="138"/>
    </row>
    <row r="19" spans="1:3" ht="90" customHeight="1">
      <c r="A19" s="45" t="s">
        <v>167</v>
      </c>
      <c r="B19" s="137" t="s">
        <v>186</v>
      </c>
      <c r="C19" s="138"/>
    </row>
    <row r="20" spans="1:3" ht="60" customHeight="1">
      <c r="A20" s="45" t="s">
        <v>168</v>
      </c>
      <c r="B20" s="137" t="s">
        <v>185</v>
      </c>
      <c r="C20" s="138"/>
    </row>
    <row r="21" spans="1:3" ht="180" customHeight="1">
      <c r="A21" s="45" t="s">
        <v>160</v>
      </c>
      <c r="B21" s="137" t="s">
        <v>179</v>
      </c>
      <c r="C21" s="138"/>
    </row>
    <row r="22" spans="1:3" ht="120" customHeight="1">
      <c r="A22" s="45" t="s">
        <v>35</v>
      </c>
      <c r="B22" s="137" t="s">
        <v>177</v>
      </c>
      <c r="C22" s="138"/>
    </row>
    <row r="23" spans="1:3" ht="90" customHeight="1">
      <c r="A23" s="45" t="s">
        <v>7</v>
      </c>
      <c r="B23" s="139" t="s">
        <v>32</v>
      </c>
      <c r="C23" s="140"/>
    </row>
    <row r="24" spans="1:3" ht="90" customHeight="1">
      <c r="A24" s="50" t="s">
        <v>161</v>
      </c>
      <c r="B24" s="137" t="s">
        <v>178</v>
      </c>
      <c r="C24" s="138"/>
    </row>
    <row r="25" spans="1:3" ht="135" customHeight="1">
      <c r="A25" s="50" t="s">
        <v>162</v>
      </c>
      <c r="B25" s="137" t="s">
        <v>176</v>
      </c>
      <c r="C25" s="138"/>
    </row>
    <row r="26" spans="1:3" ht="60" customHeight="1">
      <c r="A26" s="45" t="s">
        <v>172</v>
      </c>
      <c r="B26" s="137" t="s">
        <v>175</v>
      </c>
      <c r="C26" s="138"/>
    </row>
    <row r="27" spans="1:3" ht="75" customHeight="1">
      <c r="A27" s="45" t="s">
        <v>33</v>
      </c>
      <c r="B27" s="139" t="s">
        <v>36</v>
      </c>
      <c r="C27" s="140"/>
    </row>
    <row r="28" spans="1:3" ht="90" customHeight="1">
      <c r="A28" s="45" t="s">
        <v>170</v>
      </c>
      <c r="B28" s="137" t="s">
        <v>180</v>
      </c>
      <c r="C28" s="138"/>
    </row>
    <row r="29" spans="1:3" ht="75" customHeight="1" thickBot="1">
      <c r="A29" s="49" t="s">
        <v>8</v>
      </c>
      <c r="B29" s="135" t="s">
        <v>34</v>
      </c>
      <c r="C29" s="136"/>
    </row>
    <row r="30" spans="1:3" ht="15" thickTop="1"/>
  </sheetData>
  <mergeCells count="25">
    <mergeCell ref="B23:C23"/>
    <mergeCell ref="B24:C24"/>
    <mergeCell ref="B15:C15"/>
    <mergeCell ref="B20:C20"/>
    <mergeCell ref="B22:C22"/>
    <mergeCell ref="B21:C21"/>
    <mergeCell ref="B19:C19"/>
    <mergeCell ref="B16:C16"/>
    <mergeCell ref="B17:C17"/>
    <mergeCell ref="B18:C18"/>
    <mergeCell ref="A2:C3"/>
    <mergeCell ref="B5:C5"/>
    <mergeCell ref="B6:C6"/>
    <mergeCell ref="B7:C7"/>
    <mergeCell ref="B8:C8"/>
    <mergeCell ref="B11:C11"/>
    <mergeCell ref="B10:C10"/>
    <mergeCell ref="B12:C12"/>
    <mergeCell ref="B13:C13"/>
    <mergeCell ref="B14:C14"/>
    <mergeCell ref="B29:C29"/>
    <mergeCell ref="B25:C25"/>
    <mergeCell ref="B26:C26"/>
    <mergeCell ref="B27:C27"/>
    <mergeCell ref="B28:C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1. Objet document</vt:lpstr>
      <vt:lpstr>2. OPE- PRIX UO</vt:lpstr>
      <vt:lpstr>3. OPE- PROFILS PAR UO</vt:lpstr>
      <vt:lpstr>4. PRIX PROFILS </vt:lpstr>
      <vt:lpstr>5. PROFILS TYPES</vt:lpstr>
      <vt:lpstr>'2. OPE- PRIX UO'!Impression_des_titres</vt:lpstr>
      <vt:lpstr>'3. OPE- PROFILS PAR UO'!Impression_des_titres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2025-07-16T09:51:34Z</dcterms:modified>
</cp:coreProperties>
</file>